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Доходы" r:id="rId1" sheetId="1" state="visible"/>
    <sheet name="Дефициты" r:id="rId2" sheetId="2" state="visible"/>
    <sheet name="Настройка" r:id="rId3" sheetId="3" state="visible"/>
    <sheet name="Расходы" r:id="rId4" sheetId="4" state="visible"/>
  </sheets>
  <definedNames>
    <definedName name="РасходыНачало3">#REF!</definedName>
    <definedName name="СтрокаДеф720Выгрузка_Начало">#REF!</definedName>
    <definedName name="ДефицитыНачало711">#REF!</definedName>
    <definedName name="СтДоходы6И">#REF!</definedName>
    <definedName name="Столбец9Выгрузка">#REF!</definedName>
    <definedName name="Столбец9">#REF!</definedName>
    <definedName name="СтрокаДеф710Выгрузка_Конец">#REF!</definedName>
    <definedName name="СтДефициты6И">#REF!</definedName>
    <definedName name="ОРГАНИЗАЦИЯ">#REF!</definedName>
    <definedName name="СтДеф720_3">#REF!</definedName>
    <definedName name="СтДоходы2">#REF!</definedName>
    <definedName name="Столбец6">#REF!</definedName>
    <definedName name="Столбец3Выгрузка">#REF!</definedName>
    <definedName name="ДефицитыНачало800">#REF!</definedName>
    <definedName name="Столбец1Выгрузка">#REF!</definedName>
    <definedName name="Столбец5">#REF!</definedName>
    <definedName name="Столбец4">#REF!</definedName>
    <definedName name="СтДефициты7">#REF!</definedName>
    <definedName name="Столбец2Выгрузка">#REF!</definedName>
    <definedName name="Столбец10Выгрузка">#REF!</definedName>
    <definedName name="СтДефициты3И">#REF!</definedName>
    <definedName name="Столбец2">#REF!</definedName>
    <definedName name="СтДоходы7">#REF!</definedName>
    <definedName name="СтДоходы9Выгрузка">#REF!</definedName>
    <definedName name="Столбец10">#REF!</definedName>
    <definedName name="Столбец1">#REF!</definedName>
    <definedName name="Ит6Дефициты">#REF!</definedName>
    <definedName name="СтДоходы5И">#REF!</definedName>
    <definedName name="СтДоходы9">#REF!</definedName>
    <definedName name="СтДоходы8И">#REF!</definedName>
    <definedName name="СтДоходы3Выгрузка">#REF!</definedName>
    <definedName name="МФКОДФ">#REF!</definedName>
    <definedName name="СтДоходы6Выгрузка">#REF!</definedName>
    <definedName name="ДефицитыКонец620">#REF!</definedName>
    <definedName name="СтДоходы7И">#REF!</definedName>
    <definedName name="СтДефицит3Выгрузка">#REF!</definedName>
    <definedName name="СтДоходы4">#REF!</definedName>
    <definedName name="СтДефициты6">#REF!</definedName>
    <definedName name="СтДоходы7Выгрузка">#REF!</definedName>
    <definedName name="СтДоходы5Выгрузка">#REF!</definedName>
    <definedName name="СтДоходы4И">#REF!</definedName>
    <definedName name="СтДоходы4Выгрузка">#REF!</definedName>
    <definedName name="МФГлБух">#REF!</definedName>
    <definedName name="СтДоходы1">#REF!</definedName>
    <definedName name="СтДоходы3И">#REF!</definedName>
    <definedName name="СтДефициты1">#REF!</definedName>
    <definedName name="СтДоходы3">#REF!</definedName>
    <definedName name="СтДоходы1И">#REF!</definedName>
    <definedName name="СтДефициты4И">#REF!</definedName>
    <definedName name="СтДефицит7Выгрузка">#REF!</definedName>
    <definedName name="СтДефицит1Выгрузка">#REF!</definedName>
    <definedName name="СтДефициты9И">#REF!</definedName>
    <definedName name="ДефицитыНачало820">#REF!</definedName>
    <definedName name="Столбец4Выгрузка">#REF!</definedName>
    <definedName name="СтДефициты5И">#REF!</definedName>
    <definedName name="ОКАТО">#REF!</definedName>
    <definedName name="МФТелефон">#REF!</definedName>
    <definedName name="СтДеф710_7">#REF!</definedName>
    <definedName name="ДефицитыНачало720">#REF!</definedName>
    <definedName name="СтДефициты4">#REF!</definedName>
    <definedName name="СтДефициты3_0">#REF!</definedName>
    <definedName name="СтДефициты1И">#REF!</definedName>
    <definedName name="СтДефицит6Выгрузка">#REF!</definedName>
    <definedName name="СтДефицит5Выгрузка">#REF!</definedName>
    <definedName name="СтДефицит4Выгрузка">#REF!</definedName>
    <definedName name="СтДеф720_7Выгрузка">#REF!</definedName>
    <definedName name="СтДеф720_6">#REF!</definedName>
    <definedName name="СтДоходы5">#REF!</definedName>
    <definedName name="СтДеф720_3_0">#REF!</definedName>
    <definedName name="СтДеф720_2Выгрузка">#REF!</definedName>
    <definedName name="СтДеф720_3Выгрузка">#REF!</definedName>
    <definedName name="Столбец7Выгрузка">#REF!</definedName>
    <definedName name="СтДеф720_2">#REF!</definedName>
    <definedName name="ДоходыНачалоИ">#REF!</definedName>
    <definedName name="СтДеф710_3">#REF!</definedName>
    <definedName name="СтДеф720_1Выгрузка">#REF!</definedName>
    <definedName name="СтДефицит2Выгрузка">#REF!</definedName>
    <definedName name="СтДеф720_1">#REF!</definedName>
    <definedName name="СтДеф710_7Выгрузка">#REF!</definedName>
    <definedName name="СтДеф710_3Выгрузка">#REF!</definedName>
    <definedName name="СтДеф710_3_0">#REF!</definedName>
    <definedName name="СтДеф710_1">#REF!</definedName>
    <definedName name="Руководитель">#REF!</definedName>
    <definedName name="РасходыНачало1">'Расходы'!$B$17</definedName>
    <definedName name="МФПРП">#REF!</definedName>
    <definedName name="МФПРД">#REF!</definedName>
    <definedName name="МФИСТ">#REF!</definedName>
    <definedName name="МФИсполнитель">#REF!</definedName>
    <definedName name="МФ_РОД">#REF!</definedName>
    <definedName name="Ит9Дефициты">#REF!</definedName>
    <definedName name="РасходыНачало2">'Расходы'!$B$70</definedName>
    <definedName name="РасходВыгрузкаНачало">#REF!</definedName>
    <definedName name="СтДефициты3_0И">#REF!</definedName>
    <definedName name="Ит8Расходы">#REF!</definedName>
    <definedName name="Ит7Доходы">#REF!</definedName>
    <definedName name="СтДоходы2Выгрузка">#REF!</definedName>
    <definedName name="Ит7Дефициты">#REF!</definedName>
    <definedName name="Ит6Расходы">'Расходы'!$E$17</definedName>
    <definedName name="Ит5Доходы">#REF!</definedName>
    <definedName name="СтрокаДеф720Выгрузка_Конец">#REF!</definedName>
    <definedName name="СтДефициты3">#REF!</definedName>
    <definedName name="Ит4Расходы">'Расходы'!$D$17</definedName>
    <definedName name="Ит4Дефициты">#REF!</definedName>
    <definedName name="СтДоходы8Выгрузка">#REF!</definedName>
    <definedName name="Рез7Расходы">#REF!</definedName>
    <definedName name="Ит10Расходы">#REF!</definedName>
    <definedName name="Периодичность">#REF!</definedName>
    <definedName name="ДоходВыгрузкаНачало">#REF!</definedName>
    <definedName name="Столбец8Выгрузка">#REF!</definedName>
    <definedName name="СтДеф710_1Выгрузка">#REF!</definedName>
    <definedName name="СтДефициты2И">#REF!</definedName>
    <definedName name="ДефицитыНачало721">#REF!</definedName>
    <definedName name="ДефицитыНачало700">#REF!</definedName>
    <definedName name="МФППО">#REF!</definedName>
    <definedName name="ДефицитыКонец721">#REF!</definedName>
    <definedName name="Ит6Доходы">#REF!</definedName>
    <definedName name="СтДоходы2И">#REF!</definedName>
    <definedName name="ДефицитыНачало521">#REF!</definedName>
    <definedName name="ДефицитыКонец710">#REF!</definedName>
    <definedName name="Столбец11">#REF!</definedName>
    <definedName name="Ит4Доходы">#REF!</definedName>
    <definedName name="ДефицитыНачало710">#REF!</definedName>
    <definedName name="ДефицитыКонец700">#REF!</definedName>
    <definedName name="Ит7Расходы">#REF!</definedName>
    <definedName name="РасходВыгрузкаКонец">#REF!</definedName>
    <definedName name="СтДеф710_6Выгрузка">#REF!</definedName>
    <definedName name="ДефицитыКонец521">#REF!</definedName>
    <definedName name="СтДефицит8Выгрузка">#REF!</definedName>
    <definedName name="ОКПО">#REF!</definedName>
    <definedName name="ДефицитыКонец520">#REF!</definedName>
    <definedName name="Дефициты822_7">#REF!</definedName>
    <definedName name="Столбец7">#REF!</definedName>
    <definedName name="СтДоходы8">#REF!</definedName>
    <definedName name="СтДефициты9">#REF!</definedName>
    <definedName name="ДефицитыНачало620">#REF!</definedName>
    <definedName name="ДефицитыКонец500">#REF!</definedName>
    <definedName name="СтДоходы6">#REF!</definedName>
    <definedName name="Ит11Расходы">'Расходы'!$F$17</definedName>
    <definedName name="Дефициты821_7">#REF!</definedName>
    <definedName name="Дефициты812_6">#REF!</definedName>
    <definedName name="Ит9Расходы">#REF!</definedName>
    <definedName name="Рез6Расходы">'Расходы'!$E$70</definedName>
    <definedName name="Дефициты822_6">#REF!</definedName>
    <definedName name="Дефициты811_5">#REF!</definedName>
    <definedName name="РасходыКонец">#REF!</definedName>
    <definedName name="Ит9Доходы">#REF!</definedName>
    <definedName name="Дефициты720_7">#REF!</definedName>
    <definedName name="Дефициты720_6">#REF!</definedName>
    <definedName name="ДефицитВыгрузкаНачало">#REF!</definedName>
    <definedName name="ДефицитыКонец720">#REF!</definedName>
    <definedName name="ДефицитВыгрузкаКонец">#REF!</definedName>
    <definedName name="СтДеф710_2Выгрузка">#REF!</definedName>
    <definedName name="Дата_День">#REF!</definedName>
    <definedName name="СтраницаНач4">#REF!</definedName>
    <definedName name="Дата_Год">#REF!</definedName>
    <definedName name="Рез8Расходы">#REF!</definedName>
    <definedName name="Рез9Расходы">#REF!</definedName>
    <definedName name="АП700">#REF!</definedName>
    <definedName name="ДоходыНачало1">#REF!</definedName>
    <definedName name="xml_info8">#REF!</definedName>
    <definedName name="Столбец6Выгрузка">#REF!</definedName>
    <definedName name="СтДефициты5">#REF!</definedName>
    <definedName name="txt_runButton">#REF!</definedName>
    <definedName name="МФДатаПо">#REF!</definedName>
    <definedName name="Ит5Расходы">#REF!</definedName>
    <definedName name="txt_info">#REF!</definedName>
    <definedName name="ДоходВыгрузкаКонец">#REF!</definedName>
    <definedName name="ДефицитыКонец800">#REF!</definedName>
    <definedName name="Дефициты710_7">#REF!</definedName>
    <definedName name="МФРуководитель">#REF!</definedName>
    <definedName name="АП710">#REF!</definedName>
    <definedName name="ДоходыКонец">#REF!</definedName>
    <definedName name="СтрокаДеф710Выгрузка_Начало">#REF!</definedName>
    <definedName name="СтДеф710_2">#REF!</definedName>
    <definedName name="Столбец11Выгрузка">#REF!</definedName>
    <definedName name="Section">#REF!</definedName>
    <definedName name="xml_fileName8">#REF!</definedName>
    <definedName name="Ит5Дефициты">#REF!</definedName>
    <definedName name="xml_runButton8">#REF!</definedName>
    <definedName name="РасходыКонец2">'Расходы'!$F$70</definedName>
    <definedName name="СтДефициты7И">#REF!</definedName>
    <definedName name="Дефициты821_6">#REF!</definedName>
    <definedName name="regNumOut">#REF!</definedName>
    <definedName name="Дата_Месяц">#REF!</definedName>
    <definedName name="NameGRBS">#REF!</definedName>
    <definedName name="НаимБюджета">#REF!</definedName>
    <definedName name="ГлаваБК">#REF!</definedName>
    <definedName name="KPPPlacer">#REF!</definedName>
    <definedName name="ГлБух">#REF!</definedName>
    <definedName name="Столбец8">#REF!</definedName>
    <definedName name="KodBudget">#REF!</definedName>
    <definedName name="ДефицитыКонец711">#REF!</definedName>
    <definedName name="periodicity">#REF!</definedName>
    <definedName name="ДефицитыКонец820">#REF!</definedName>
    <definedName name="СтДоходы9И">#REF!</definedName>
    <definedName name="INNPlacer">#REF!</definedName>
    <definedName name="OKPOCode">#REF!</definedName>
    <definedName name="АП520">#REF!</definedName>
    <definedName name="ДоходыКонецИ">#REF!</definedName>
    <definedName name="NameBudget">#REF!</definedName>
    <definedName name="GUIDPZ">#REF!</definedName>
    <definedName name="СтДефицит9Выгрузка">#REF!</definedName>
    <definedName name="GUIDPK">#REF!</definedName>
    <definedName name="Ит8Доходы">#REF!</definedName>
    <definedName name="СтДоходы1Выгрузка">#REF!</definedName>
    <definedName name="СтДеф720_7">#REF!</definedName>
    <definedName name="regNumIn">#REF!</definedName>
    <definedName name="Столбец5Выгрузка">#REF!</definedName>
    <definedName name="АП720">#REF!</definedName>
    <definedName name="СтДефициты2">#REF!</definedName>
    <definedName name="СтДеф720_6Выгрузка">#REF!</definedName>
    <definedName name="generalDate">#REF!</definedName>
    <definedName name="ДефицитыНачало500">#REF!</definedName>
    <definedName name="Дефициты710_6">#REF!</definedName>
    <definedName name="FullName">#REF!</definedName>
    <definedName name="Дефициты812_5">#REF!</definedName>
    <definedName name="OKATOCode">#REF!</definedName>
    <definedName name="Столбец3">#REF!</definedName>
    <definedName name="txt_fileName">#REF!</definedName>
    <definedName name="FormatPeriod">#REF!</definedName>
    <definedName name="ДоходыНачало2">#REF!</definedName>
    <definedName name="СтДеф710_6">#REF!</definedName>
    <definedName name="ДефицитыНачало520">#REF!</definedName>
    <definedName name="CreateDate">#REF!</definedName>
  </definedNames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<sst xmlns="http://schemas.openxmlformats.org/spreadsheetml/2006/main" xmlns:a="http://schemas.openxmlformats.org/drawingml/2006/main" xmlns:c="http://schemas.openxmlformats.org/drawingml/2006/chart" xmlns:co="http://ncloudtech.com" xmlns:m="http://schemas.openxmlformats.org/officeDocument/2006/math" xmlns:mc="http://schemas.openxmlformats.org/markup-compatibility/2006" xmlns:o="urn:schemas-microsoft-com:office:office" xmlns:p="http://schemas.openxmlformats.org/presentationml/2006/main" xmlns:pic="http://schemas.openxmlformats.org/drawingml/2006/picture" xmlns:r="http://schemas.openxmlformats.org/officeDocument/2006/relationships" xmlns:s="http://schemas.openxmlformats.org/officeDocument/2006/sharedTypes" xmlns:sl="http://schemas.openxmlformats.org/schemaLibrary/2006/main" xmlns:v="urn:schemas-microsoft-com:vml" xmlns:w="http://schemas.openxmlformats.org/wordprocessingml/2006/main" xmlns:w14="http://schemas.microsoft.com/office/word/2010/wordml" xmlns:w15="http://schemas.microsoft.com/office/word/2012/wordml" xmlns:wp="http://schemas.openxmlformats.org/drawingml/2006/wordprocessingDrawing" xmlns:wpg="http://schemas.microsoft.com/office/word/2010/wordprocessingGroup" xmlns:wps="http://schemas.microsoft.com/office/word/2010/wordprocessingShape" xmlns:x14="http://schemas.microsoft.com/office/spreadsheetml/2009/9/main" xmlns:xdr="http://schemas.openxmlformats.org/drawingml/2006/spreadsheetDrawing" xmlns:xm="http://schemas.microsoft.com/office/excel/2006/main" mc:Ignorable="co w14 x14 w15">
  <si>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>Приложение  №2</t>
  </si>
  <si>
    <t xml:space="preserve"> к Постановлению Гляденского сельсовета от 14.07.2023  № 44-П</t>
  </si>
  <si>
    <t xml:space="preserve"> Расходы бюджета за 2 квартал 2023 года </t>
  </si>
  <si>
    <t xml:space="preserve"> Наименование показателя</t>
  </si>
  <si>
    <t>Код стро- ки</t>
  </si>
  <si>
    <t>Код расхода по бюджетной классификации</t>
  </si>
  <si>
    <t>Утвержденные бюджетные назначения на 2023 г.</t>
  </si>
  <si>
    <t xml:space="preserve">     Исполнено за 2 квартал 2023 год</t>
  </si>
  <si>
    <t>% исполнения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</si>
  <si>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</si>
  <si>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</si>
  <si>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</si>
  <si>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</si>
  <si>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</si>
  <si>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</si>
  <si>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</si>
  <si>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Фонд оплаты труда государственных (муниципальных) органов</t>
  </si>
  <si>
    <t xml:space="preserve">807 0102 9510000010 121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</si>
  <si>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</si>
  <si>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807 0102 9510000010 129 </t>
  </si>
  <si>
    <t>Прочая закупка товаров, работ,услуг для обеспечения государственных (муниципальных) нужд</t>
  </si>
  <si>
    <t xml:space="preserve">807 0104 0110080110 244 </t>
  </si>
  <si>
    <t xml:space="preserve">807 0104 9510000020 121 </t>
  </si>
  <si>
    <t xml:space="preserve">807 0104 9510000020 129 </t>
  </si>
  <si>
    <t xml:space="preserve">807 0104 9510000020 244 </t>
  </si>
  <si>
    <t>Закупка энергетических ресурсов</t>
  </si>
  <si>
    <t xml:space="preserve">807 0104 9510000020 247 </t>
  </si>
  <si>
    <t xml:space="preserve"> Перечисления другим бюджетам бюджетной системы Российской Федерации</t>
  </si>
  <si>
    <t xml:space="preserve">807 0104 9510000030 540 </t>
  </si>
  <si>
    <t xml:space="preserve">807 0104 9510000050 540 </t>
  </si>
  <si>
    <t>Уплата иных платежей</t>
  </si>
  <si>
    <t>807 0104 9510000020 853</t>
  </si>
  <si>
    <t xml:space="preserve">807 0104 9510027240 121 </t>
  </si>
  <si>
    <t>807 0104 9510027240 129</t>
  </si>
  <si>
    <t>Резервные средства</t>
  </si>
  <si>
    <t xml:space="preserve">807 0111 9510000040 870 </t>
  </si>
  <si>
    <t xml:space="preserve">807 0113 9510000060 111 </t>
  </si>
  <si>
    <t>807 0113 9510000060 119</t>
  </si>
  <si>
    <t xml:space="preserve">807 0113 9510027240 111 </t>
  </si>
  <si>
    <t>807 0113 9510027240 119</t>
  </si>
  <si>
    <t xml:space="preserve">807 0113 9510075140 244 </t>
  </si>
  <si>
    <t xml:space="preserve">807 0203 9510051180 121 </t>
  </si>
  <si>
    <t>807 0203 9510051180 129</t>
  </si>
  <si>
    <t xml:space="preserve">807 0203 9510051180 244 </t>
  </si>
  <si>
    <t xml:space="preserve">807 0310 0220080310 244 </t>
  </si>
  <si>
    <t>807 0310 0220080310 853</t>
  </si>
  <si>
    <t>807 0310 02200S4120 244</t>
  </si>
  <si>
    <t xml:space="preserve">807 0314 0230080410 244 </t>
  </si>
  <si>
    <t xml:space="preserve">807 0409 0310080520 244 </t>
  </si>
  <si>
    <r>
      <rPr>
        <rFont val="Arial"/>
        <color rgb="000000" tint="0"/>
        <sz val="8"/>
      </rPr>
      <t>Закупка товаров, работ и услуг в целях капитального ремонта государственного (муниципального) имущества</t>
    </r>
  </si>
  <si>
    <t>807 0502 95100S5710 243</t>
  </si>
  <si>
    <r>
      <rPr>
        <rFont val="Arial Cyr"/>
        <sz val="8"/>
      </rPr>
      <t>Прочая закупка товаров, работ,услуг для обеспечения государственных (муниципальных) нужд</t>
    </r>
  </si>
  <si>
    <t xml:space="preserve">807 0503 0510081010 244 </t>
  </si>
  <si>
    <t>807 0503 0510081010 247</t>
  </si>
  <si>
    <t xml:space="preserve">807 0503 0520081120 244 </t>
  </si>
  <si>
    <t xml:space="preserve">807 0503 05200S7450 244 </t>
  </si>
  <si>
    <t>807 0503 0530081210 244</t>
  </si>
  <si>
    <t xml:space="preserve">807 0503 0540081310 244 </t>
  </si>
  <si>
    <t>807 0503 0550027240 111</t>
  </si>
  <si>
    <t xml:space="preserve">807 0503 0550027240 119 </t>
  </si>
  <si>
    <t xml:space="preserve">807 0503 0550081430 111 </t>
  </si>
  <si>
    <t>807 0503 0550081430 119</t>
  </si>
  <si>
    <t xml:space="preserve">807 0503 0550081430 244 </t>
  </si>
  <si>
    <t xml:space="preserve">807 0503 05500S5550 244 </t>
  </si>
  <si>
    <t xml:space="preserve">807 0503 05500S6410 244 </t>
  </si>
  <si>
    <t xml:space="preserve">807 0503 05500S7490 244 </t>
  </si>
  <si>
    <t xml:space="preserve">Фонд оплаты труда учреждений </t>
  </si>
  <si>
    <t>807 0702 9510027240 111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</si>
  <si>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</si>
  <si>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807 0702 9510027240 119</t>
  </si>
  <si>
    <t>807 0702 9510081100 111</t>
  </si>
  <si>
    <t>807 0702 9510081100 119</t>
  </si>
  <si>
    <t xml:space="preserve">807 0702 95100181100 244 </t>
  </si>
  <si>
    <t xml:space="preserve">807 0702 95100181100 247 </t>
  </si>
  <si>
    <t>Иные межбюджетные трансферты по передаче осуществления части полномочий муниципального образования по организации досуга  и обеспечения жителей поселения услугами организаций культуры за счет местного бюджета в рамках непрограммных расходов</t>
  </si>
  <si>
    <t xml:space="preserve">807 0801 9510081910 540 </t>
  </si>
  <si>
    <t>Другие вопросы в области культуры, кинематографии за счет средств местного бюджета в рамках непрограммных расходов</t>
  </si>
  <si>
    <t>807 0804 9510081930 244</t>
  </si>
  <si>
    <t>Результат исполнения бюджета (дефицит / профицит)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</si>
</sst>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#,##0.00; - #,##0.00; -" formatCode="#,##0.00; - #,##0.00; -" numFmtId="1002"/>
    <numFmt co:extendedFormatCode="#,##0.00" formatCode="#,##0.00" numFmtId="1003"/>
    <numFmt co:extendedFormatCode="0.00" formatCode="0.00" numFmtId="1004"/>
  </numFmts>
  <fonts count="9">
    <font>
      <name val="Calibri"/>
      <sz val="11"/>
    </font>
    <font>
      <name val="Arial"/>
      <sz val="10"/>
    </font>
    <font>
      <name val="Arial Cyr"/>
      <sz val="10"/>
    </font>
    <font>
      <name val="Arial Cyr"/>
      <b val="true"/>
      <sz val="11"/>
    </font>
    <font>
      <name val="Arial Cyr"/>
      <sz val="8"/>
    </font>
    <font>
      <name val="Arial Cyr"/>
      <b val="true"/>
      <sz val="8"/>
    </font>
    <font>
      <name val="Arial"/>
      <color rgb="000000" tint="0"/>
      <sz val="8"/>
    </font>
    <font>
      <name val="Arial"/>
      <sz val="8"/>
    </font>
    <font>
      <name val="Arial"/>
      <color rgb="000000" tint="0"/>
      <sz val="8"/>
    </font>
  </fonts>
  <fills count="3">
    <fill>
      <patternFill patternType="none"/>
    </fill>
    <fill>
      <patternFill patternType="gray125"/>
    </fill>
    <fill>
      <patternFill patternType="none"/>
    </fill>
  </fills>
  <borders count="26">
    <border>
      <left style="none"/>
      <right style="none"/>
      <top style="none"/>
      <bottom style="none"/>
      <diagonal style="none"/>
    </border>
    <border>
      <left style="none">
        <color rgb="000000" tint="0"/>
      </left>
      <top style="thin">
        <color rgb="000000" tint="0"/>
      </top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medium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none">
        <color rgb="000000" tint="0"/>
      </top>
      <bottom style="medium">
        <color rgb="000000" tint="0"/>
      </bottom>
    </border>
    <border>
      <left style="none">
        <color rgb="000000" tint="0"/>
      </left>
      <right style="medium">
        <color rgb="000000" tint="0"/>
      </right>
      <top style="none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medium">
        <color rgb="000000" tint="0"/>
      </right>
      <top style="none">
        <color rgb="000000" tint="0"/>
      </top>
      <bottom style="none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right style="medium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5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1" numFmtId="1000" quotePrefix="false">
      <alignment wrapText="true"/>
    </xf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1" numFmtId="1000" quotePrefix="false">
      <alignment horizontal="right" wrapText="true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1" numFmtId="1000" quotePrefix="false">
      <alignment horizontal="left"/>
    </xf>
    <xf applyFont="true" applyNumberFormat="true" borderId="0" fillId="0" fontId="1" numFmtId="1001" quotePrefix="false"/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2" fillId="0" fontId="4" numFmtId="1000" quotePrefix="false">
      <alignment horizontal="center" vertical="center" wrapText="true"/>
    </xf>
    <xf applyAlignment="true" applyBorder="true" applyFont="true" applyNumberFormat="true" borderId="2" fillId="0" fontId="4" numFmtId="1001" quotePrefix="false">
      <alignment horizontal="center" vertical="center" wrapText="true"/>
    </xf>
    <xf applyAlignment="true" applyBorder="true" applyFont="true" applyNumberFormat="true" borderId="3" fillId="0" fontId="4" numFmtId="1001" quotePrefix="false">
      <alignment horizontal="center" vertical="center" wrapText="true"/>
    </xf>
    <xf applyAlignment="true" applyBorder="true" applyFont="true" applyNumberFormat="true" borderId="4" fillId="0" fontId="4" numFmtId="1001" quotePrefix="false">
      <alignment horizontal="center" vertical="center"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Border="true" applyFont="true" applyNumberFormat="true" borderId="5" fillId="0" fontId="4" numFmtId="1000" quotePrefix="false">
      <alignment horizontal="center" vertical="center" wrapText="true"/>
    </xf>
    <xf applyAlignment="true" applyBorder="true" applyFont="true" applyNumberFormat="true" borderId="5" fillId="0" fontId="4" numFmtId="1001" quotePrefix="false">
      <alignment horizontal="center" vertical="center" wrapText="true"/>
    </xf>
    <xf applyAlignment="true" applyBorder="true" applyFont="true" applyNumberFormat="true" borderId="6" fillId="0" fontId="4" numFmtId="1001" quotePrefix="false">
      <alignment horizontal="center" vertical="center" wrapText="true"/>
    </xf>
    <xf applyAlignment="true" applyBorder="true" applyFont="true" applyNumberFormat="true" borderId="7" fillId="0" fontId="4" numFmtId="1001" quotePrefix="false">
      <alignment horizontal="center" vertical="center" wrapText="true"/>
    </xf>
    <xf applyAlignment="true" applyBorder="true" applyFont="true" applyNumberFormat="true" borderId="8" fillId="0" fontId="4" numFmtId="1000" quotePrefix="false">
      <alignment horizontal="center" vertical="center"/>
    </xf>
    <xf applyAlignment="true" applyBorder="true" applyFont="true" applyNumberFormat="true" borderId="9" fillId="0" fontId="4" numFmtId="1000" quotePrefix="false">
      <alignment horizontal="center" vertical="center"/>
    </xf>
    <xf applyAlignment="true" applyBorder="true" applyFont="true" applyNumberFormat="true" borderId="10" fillId="0" fontId="4" numFmtId="1000" quotePrefix="false">
      <alignment horizontal="center" vertical="center"/>
    </xf>
    <xf applyAlignment="true" applyBorder="true" applyFont="true" applyNumberFormat="true" borderId="9" fillId="0" fontId="4" numFmtId="1001" quotePrefix="false">
      <alignment horizontal="center" vertical="center"/>
    </xf>
    <xf applyAlignment="true" applyBorder="true" applyFont="true" applyNumberFormat="true" borderId="11" fillId="0" fontId="4" numFmtId="1001" quotePrefix="false">
      <alignment horizontal="center" vertical="center"/>
    </xf>
    <xf applyAlignment="true" applyBorder="true" applyFont="true" applyNumberFormat="true" borderId="12" fillId="0" fontId="5" numFmtId="1000" quotePrefix="false">
      <alignment horizontal="left" vertical="center"/>
    </xf>
    <xf applyAlignment="true" applyBorder="true" applyFont="true" applyNumberFormat="true" borderId="13" fillId="0" fontId="5" numFmtId="1001" quotePrefix="false">
      <alignment horizontal="center" vertical="center"/>
    </xf>
    <xf applyAlignment="true" applyBorder="true" applyFont="true" applyNumberFormat="true" borderId="13" fillId="0" fontId="4" numFmtId="1000" quotePrefix="false">
      <alignment horizontal="center"/>
    </xf>
    <xf applyAlignment="true" applyBorder="true" applyFont="true" applyNumberFormat="true" borderId="14" fillId="0" fontId="5" numFmtId="1002" quotePrefix="false">
      <alignment horizontal="center"/>
    </xf>
    <xf applyAlignment="true" applyBorder="true" applyFont="true" applyNumberFormat="true" borderId="15" fillId="0" fontId="5" numFmtId="1002" quotePrefix="false">
      <alignment horizontal="center"/>
    </xf>
    <xf applyAlignment="true" applyBorder="true" applyFont="true" applyNumberFormat="true" borderId="16" fillId="0" fontId="4" numFmtId="1000" quotePrefix="false">
      <alignment horizontal="left" vertical="center"/>
    </xf>
    <xf applyAlignment="true" applyBorder="true" applyFont="true" applyNumberFormat="true" borderId="17" fillId="0" fontId="4" numFmtId="1000" quotePrefix="false">
      <alignment horizontal="center" vertical="center"/>
    </xf>
    <xf applyAlignment="true" applyBorder="true" applyFont="true" applyNumberFormat="true" borderId="18" fillId="0" fontId="4" numFmtId="1000" quotePrefix="false">
      <alignment horizontal="center" vertical="center"/>
    </xf>
    <xf applyAlignment="true" applyBorder="true" applyFont="true" applyNumberFormat="true" borderId="18" fillId="0" fontId="4" numFmtId="1001" quotePrefix="false">
      <alignment horizontal="right" vertical="center"/>
    </xf>
    <xf applyAlignment="true" applyBorder="true" applyFont="true" applyNumberFormat="true" borderId="4" fillId="0" fontId="1" numFmtId="1000" quotePrefix="false">
      <alignment horizontal="right"/>
    </xf>
    <xf applyAlignment="true" applyBorder="true" applyFont="true" applyNumberFormat="true" borderId="19" fillId="0" fontId="6" numFmtId="1000" quotePrefix="false">
      <alignment wrapText="true"/>
    </xf>
    <xf applyAlignment="true" applyBorder="true" applyFont="true" applyNumberFormat="true" borderId="17" fillId="0" fontId="4" numFmtId="1000" quotePrefix="false">
      <alignment horizontal="center"/>
    </xf>
    <xf applyAlignment="true" applyBorder="true" applyFont="true" applyNumberFormat="true" borderId="18" fillId="0" fontId="4" numFmtId="1001" quotePrefix="false">
      <alignment wrapText="true"/>
    </xf>
    <xf applyAlignment="true" applyBorder="true" applyFont="true" applyNumberFormat="true" borderId="18" fillId="0" fontId="4" numFmtId="1002" quotePrefix="false">
      <alignment horizontal="center"/>
    </xf>
    <xf applyAlignment="true" applyBorder="true" applyFont="true" applyNumberFormat="true" borderId="4" fillId="0" fontId="4" numFmtId="1002" quotePrefix="false">
      <alignment horizontal="center"/>
    </xf>
    <xf applyAlignment="true" applyBorder="true" applyFont="true" applyNumberFormat="true" borderId="20" fillId="0" fontId="4" numFmtId="1002" quotePrefix="false">
      <alignment horizontal="center"/>
    </xf>
    <xf applyAlignment="true" applyBorder="true" applyFont="true" applyNumberFormat="true" borderId="21" fillId="0" fontId="4" numFmtId="1002" quotePrefix="false">
      <alignment horizontal="center"/>
    </xf>
    <xf applyAlignment="true" applyBorder="true" applyFont="true" applyNumberFormat="true" borderId="3" fillId="0" fontId="4" numFmtId="1001" quotePrefix="false">
      <alignment wrapText="true"/>
    </xf>
    <xf applyAlignment="true" applyBorder="true" applyFont="true" applyNumberFormat="true" borderId="3" fillId="0" fontId="4" numFmtId="1002" quotePrefix="false">
      <alignment horizontal="center"/>
    </xf>
    <xf applyAlignment="true" applyBorder="true" applyFont="true" applyNumberFormat="true" borderId="22" fillId="0" fontId="4" numFmtId="1000" quotePrefix="false">
      <alignment horizontal="left" wrapText="true"/>
    </xf>
    <xf applyAlignment="true" applyBorder="true" applyFont="true" applyNumberFormat="true" borderId="18" fillId="0" fontId="7" numFmtId="1002" quotePrefix="false">
      <alignment horizontal="center"/>
    </xf>
    <xf applyAlignment="true" applyBorder="true" applyFont="true" applyNumberFormat="true" borderId="23" fillId="0" fontId="4" numFmtId="1000" quotePrefix="false">
      <alignment horizontal="center"/>
    </xf>
    <xf applyAlignment="true" applyBorder="true" applyFont="true" applyNumberFormat="true" borderId="24" fillId="0" fontId="4" numFmtId="1001" quotePrefix="false">
      <alignment wrapText="true"/>
    </xf>
    <xf applyAlignment="true" applyBorder="true" applyFont="true" applyNumberFormat="true" borderId="24" fillId="0" fontId="4" numFmtId="1002" quotePrefix="false">
      <alignment horizontal="center"/>
    </xf>
    <xf applyAlignment="true" applyBorder="true" applyFont="true" applyNumberFormat="true" borderId="13" fillId="0" fontId="4" numFmtId="1002" quotePrefix="false">
      <alignment horizontal="center"/>
    </xf>
    <xf applyAlignment="true" applyBorder="true" applyFont="true" applyNumberFormat="true" borderId="15" fillId="0" fontId="4" numFmtId="1002" quotePrefix="false">
      <alignment horizontal="center"/>
    </xf>
    <xf applyAlignment="true" applyBorder="true" applyFont="true" applyNumberFormat="true" borderId="19" fillId="0" fontId="4" numFmtId="1000" quotePrefix="false">
      <alignment horizontal="left" wrapText="true"/>
    </xf>
    <xf applyAlignment="true" applyFont="true" applyNumberFormat="true" borderId="0" fillId="0" fontId="6" numFmtId="1000" quotePrefix="false">
      <alignment wrapText="true"/>
    </xf>
    <xf applyAlignment="true" applyBorder="true" applyFont="true" applyNumberFormat="true" borderId="3" fillId="0" fontId="4" numFmtId="1003" quotePrefix="false">
      <alignment horizontal="center"/>
    </xf>
    <xf applyAlignment="true" applyBorder="true" applyFont="true" applyNumberFormat="true" borderId="16" fillId="0" fontId="4" numFmtId="1000" quotePrefix="false">
      <alignment horizontal="left" wrapText="true"/>
    </xf>
    <xf applyFill="true" applyFont="true" applyNumberFormat="true" borderId="0" fillId="2" fontId="1" numFmtId="1000" quotePrefix="false"/>
    <xf applyAlignment="true" applyBorder="true" applyFont="true" applyNumberFormat="true" borderId="4" fillId="0" fontId="6" numFmtId="1000" quotePrefix="false">
      <alignment vertical="top" wrapText="true"/>
    </xf>
    <xf applyAlignment="true" applyBorder="true" applyFill="true" applyFont="true" applyNumberFormat="true" borderId="4" fillId="2" fontId="8" numFmtId="1000" quotePrefix="false">
      <alignment horizontal="center" vertical="bottom" wrapText="true"/>
    </xf>
    <xf applyAlignment="true" applyBorder="true" applyFont="true" applyNumberFormat="true" borderId="25" fillId="0" fontId="6" numFmtId="1000" quotePrefix="false">
      <alignment wrapText="true"/>
    </xf>
    <xf applyAlignment="true" applyBorder="true" applyFont="true" applyNumberFormat="true" borderId="12" fillId="0" fontId="6" numFmtId="1000" quotePrefix="false">
      <alignment wrapText="true"/>
    </xf>
    <xf applyAlignment="true" applyBorder="true" applyFont="true" applyNumberFormat="true" borderId="18" fillId="0" fontId="4" numFmtId="1000" quotePrefix="false">
      <alignment horizontal="center"/>
    </xf>
    <xf applyAlignment="true" applyBorder="true" applyFont="true" applyNumberFormat="true" borderId="19" fillId="0" fontId="5" numFmtId="1000" quotePrefix="false">
      <alignment wrapText="true"/>
    </xf>
    <xf applyAlignment="true" applyBorder="true" applyFont="true" applyNumberFormat="true" borderId="10" fillId="0" fontId="5" numFmtId="1000" quotePrefix="false">
      <alignment horizontal="center"/>
    </xf>
    <xf applyAlignment="true" applyBorder="true" applyFont="true" applyNumberFormat="true" borderId="9" fillId="0" fontId="4" numFmtId="1000" quotePrefix="false">
      <alignment horizontal="center"/>
    </xf>
    <xf applyAlignment="true" applyBorder="true" applyFont="true" applyNumberFormat="true" borderId="9" fillId="0" fontId="4" numFmtId="1004" quotePrefix="false">
      <alignment horizontal="center"/>
    </xf>
    <xf applyAlignment="true" applyBorder="true" applyFont="true" applyNumberFormat="true" borderId="9" fillId="0" fontId="4" numFmtId="1002" quotePrefix="false">
      <alignment horizontal="center"/>
    </xf>
    <xf applyAlignment="true" applyBorder="true" applyFont="true" applyNumberFormat="true" borderId="11" fillId="0" fontId="4" numFmtId="1003" quotePrefix="false">
      <alignment horizont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7" Target="theme/theme1.xml" Type="http://schemas.openxmlformats.org/officeDocument/2006/relationships/theme"/>
  <Relationship Id="rId6" Target="styles.xml" Type="http://schemas.openxmlformats.org/officeDocument/2006/relationships/styles"/>
  <Relationship Id="rId5" Target="sharedStrings.xml" Type="http://schemas.openxmlformats.org/officeDocument/2006/relationships/sharedStrings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A51"/>
  <sheetViews>
    <sheetView showZeros="true" workbookViewId="0"/>
  </sheetViews>
  <sheetFormatPr baseColWidth="8" customHeight="false" defaultColWidth="9.01743714249899" defaultRowHeight="12.75" zeroHeight="false"/>
  <sheetData>
    <row customHeight="true" ht="16.5" outlineLevel="0" r="6"/>
    <row customHeight="true" ht="14.1000003814697" outlineLevel="0" r="7"/>
    <row customHeight="true" ht="14.1000003814697" outlineLevel="0" r="8"/>
    <row customHeight="true" ht="14.1000003814697" outlineLevel="0" r="9"/>
    <row customHeight="true" ht="14.1000003814697" outlineLevel="0" r="11"/>
    <row customHeight="true" ht="14.1000003814697" outlineLevel="0" r="12"/>
    <row customHeight="true" ht="14.1000003814697" outlineLevel="0" r="13"/>
    <row customHeight="true" ht="9.75" outlineLevel="0" r="15"/>
    <row customHeight="true" ht="12.75" outlineLevel="0" r="16"/>
    <row customHeight="true" ht="12.75" outlineLevel="0" r="17"/>
    <row customHeight="true" ht="12.75" outlineLevel="0" r="18"/>
    <row customHeight="true" ht="12.75" outlineLevel="0" r="19"/>
    <row customHeight="true" ht="12.75" outlineLevel="0" r="20"/>
    <row customHeight="true" ht="12.75" outlineLevel="0" r="22"/>
    <row customHeight="true" ht="0.899999976158142" outlineLevel="0" r="23"/>
    <row customHeight="true" ht="12.75" outlineLevel="0" r="24"/>
    <row customHeight="true" ht="12.75" outlineLevel="0" r="25"/>
    <row customHeight="true" ht="0.75" outlineLevel="0" r="26"/>
    <row customFormat="true" customHeight="true" ht="72.75" outlineLevel="0" r="27" s="0"/>
    <row customFormat="true" customHeight="true" ht="74.4000015258789" outlineLevel="0" r="28" s="0"/>
    <row customFormat="true" customHeight="true" ht="66" outlineLevel="0" r="29" s="0"/>
    <row customFormat="true" customHeight="true" ht="72" outlineLevel="0" r="30" s="0"/>
    <row customFormat="true" customHeight="true" ht="65.4000015258789" outlineLevel="0" r="31" s="0"/>
    <row customFormat="true" customHeight="true" ht="69" outlineLevel="0" r="32" s="0"/>
    <row customFormat="true" customHeight="true" ht="74.4000015258789" outlineLevel="0" r="33" s="0"/>
    <row customFormat="true" ht="12.75" outlineLevel="0" r="34" s="0"/>
    <row customFormat="true" customHeight="true" ht="34.9500007629395" outlineLevel="0" r="35" s="0"/>
    <row customFormat="true" customHeight="true" ht="34.9500007629395" outlineLevel="0" r="36" s="0"/>
    <row customFormat="true" customHeight="true" ht="48.5999984741211" outlineLevel="0" r="37" s="0"/>
    <row customFormat="true" customHeight="true" ht="66" outlineLevel="0" r="38" s="0"/>
    <row customFormat="true" customHeight="true" ht="37.9500007629395" outlineLevel="0" r="39" s="0"/>
    <row customFormat="true" customHeight="true" ht="43.9500007629395" outlineLevel="0" r="40" s="0"/>
    <row customFormat="true" customHeight="true" ht="93.5999984741211" outlineLevel="0" r="41" s="0"/>
    <row customFormat="true" ht="12.75" outlineLevel="0" r="42" s="0"/>
    <row customFormat="true" customHeight="true" ht="59.4000015258789" outlineLevel="0" r="43" s="0"/>
    <row customFormat="true" customHeight="true" ht="107.400001525879" outlineLevel="0" r="44" s="0"/>
    <row customFormat="true" customHeight="true" ht="88.1999969482422" outlineLevel="0" r="45" s="0"/>
    <row customFormat="true" customHeight="true" ht="86.25" outlineLevel="0" r="46" s="0"/>
    <row customFormat="true" customHeight="true" ht="44.4000015258789" outlineLevel="0" r="47" s="0"/>
    <row customFormat="true" ht="12.75" outlineLevel="0" r="48" s="0"/>
    <row customHeight="true" ht="0.75" outlineLevel="0" r="49"/>
    <row customHeight="true" ht="0.75" outlineLevel="0" r="50"/>
    <row customHeight="true" ht="34.5" outlineLevel="0" r="51"/>
  </sheetData>
  <pageMargins bottom="0.393700778484344" footer="0.511811017990112" header="0.511811017990112" left="0.393700778484344" right="0.393700778484344" top="0.787401556968689"/>
  <pageSetup fitToHeight="1" fitToWidth="1" orientation="landscape" paperHeight="297mm" paperSize="9" paperWidth="210mm" scale="96"/>
</worksheet>
</file>

<file path=xl/worksheets/sheet2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IL57"/>
  <sheetViews>
    <sheetView showZeros="true" workbookViewId="0"/>
  </sheetViews>
  <sheetFormatPr baseColWidth="8" customHeight="false" defaultColWidth="9.01743714249899" defaultRowHeight="13.1999998092651" zeroHeight="false"/>
  <sheetData>
    <row customHeight="true" ht="12" outlineLevel="0" r="3"/>
    <row customHeight="true" ht="12" outlineLevel="0" r="4"/>
    <row customHeight="true" ht="10.5" outlineLevel="0" r="5"/>
    <row customHeight="true" ht="12.75" outlineLevel="0" r="9"/>
    <row customHeight="true" ht="12" outlineLevel="0" r="10"/>
    <row customHeight="true" ht="12.75" outlineLevel="0" r="12"/>
    <row customHeight="true" ht="12" outlineLevel="0" r="13"/>
    <row customFormat="true" ht="13.1999998092651" outlineLevel="0" r="20" s="1"/>
    <row customFormat="true" customHeight="true" ht="12.75" outlineLevel="0" r="21" s="1"/>
    <row customFormat="true" ht="13.1999998092651" outlineLevel="0" r="22" s="1"/>
    <row customFormat="true" ht="13.1999998092651" outlineLevel="0" r="23" s="1"/>
    <row customFormat="true" customHeight="true" ht="12.75" outlineLevel="0" r="24" s="1"/>
    <row customFormat="true" ht="13.1999998092651" outlineLevel="0" r="25" s="1"/>
    <row customFormat="true" ht="13.1999998092651" outlineLevel="0" r="26" s="1"/>
    <row customFormat="true" ht="13.1999998092651" outlineLevel="0" r="27" s="1"/>
    <row customFormat="true" ht="13.1999998092651" outlineLevel="0" r="28" s="1"/>
    <row customFormat="true" ht="13.1999998092651" outlineLevel="0" r="29" s="1"/>
    <row customFormat="true" customHeight="true" ht="12.75" outlineLevel="0" r="30" s="1"/>
    <row customFormat="true" ht="13.1999998092651" outlineLevel="0" r="31" s="1"/>
    <row customFormat="true" ht="13.1999998092651" outlineLevel="0" r="32" s="1"/>
    <row customFormat="true" ht="13.1999998092651" outlineLevel="0" r="33" s="1">
      <c r="B33" s="0" t="n"/>
      <c r="C33" s="0" t="n"/>
      <c r="D33" s="0" t="n"/>
      <c r="E33" s="0" t="n"/>
      <c r="F33" s="0" t="n"/>
      <c r="G33" s="0" t="n"/>
      <c r="H33" s="0" t="n"/>
      <c r="I33" s="0" t="n"/>
      <c r="J33" s="0" t="n"/>
      <c r="K33" s="0" t="n"/>
      <c r="L33" s="0" t="n"/>
      <c r="M33" s="0" t="n"/>
      <c r="N33" s="0" t="n"/>
      <c r="O33" s="0" t="n"/>
      <c r="P33" s="0" t="n"/>
      <c r="Q33" s="0" t="n"/>
      <c r="R33" s="0" t="n"/>
      <c r="S33" s="0" t="n"/>
      <c r="T33" s="0" t="n"/>
      <c r="U33" s="0" t="n"/>
      <c r="V33" s="0" t="n"/>
      <c r="W33" s="0" t="n"/>
      <c r="X33" s="0" t="n"/>
      <c r="Y33" s="0" t="n"/>
      <c r="Z33" s="0" t="n"/>
      <c r="AA33" s="0" t="n"/>
      <c r="AB33" s="0" t="n"/>
      <c r="AC33" s="0" t="n"/>
      <c r="AD33" s="0" t="n"/>
      <c r="AE33" s="0" t="n"/>
      <c r="AF33" s="0" t="n"/>
      <c r="AG33" s="0" t="n"/>
      <c r="AH33" s="0" t="n"/>
      <c r="AI33" s="0" t="n"/>
      <c r="AJ33" s="0" t="n"/>
      <c r="AK33" s="0" t="n"/>
      <c r="AL33" s="0" t="n"/>
      <c r="AM33" s="0" t="n"/>
      <c r="AN33" s="0" t="n"/>
      <c r="AO33" s="0" t="n"/>
      <c r="AP33" s="0" t="n"/>
      <c r="AQ33" s="0" t="n"/>
      <c r="AR33" s="0" t="n"/>
      <c r="AS33" s="0" t="n"/>
      <c r="AT33" s="0" t="n"/>
      <c r="AU33" s="0" t="n"/>
      <c r="AV33" s="0" t="n"/>
      <c r="AW33" s="0" t="n"/>
      <c r="AX33" s="0" t="n"/>
      <c r="AY33" s="0" t="n"/>
      <c r="AZ33" s="0" t="n"/>
      <c r="BA33" s="0" t="n"/>
      <c r="BB33" s="0" t="n"/>
      <c r="BC33" s="0" t="n"/>
      <c r="BD33" s="0" t="n"/>
      <c r="BE33" s="0" t="n"/>
      <c r="BF33" s="0" t="n"/>
      <c r="BG33" s="0" t="n"/>
      <c r="BH33" s="0" t="n"/>
      <c r="BI33" s="0" t="n"/>
      <c r="BJ33" s="0" t="n"/>
      <c r="BK33" s="0" t="n"/>
      <c r="BL33" s="0" t="n"/>
      <c r="BM33" s="0" t="n"/>
      <c r="BN33" s="0" t="n"/>
      <c r="BO33" s="0" t="n"/>
      <c r="BP33" s="0" t="n"/>
      <c r="BQ33" s="0" t="n"/>
      <c r="BR33" s="0" t="n"/>
      <c r="BS33" s="0" t="n"/>
      <c r="BT33" s="0" t="n"/>
      <c r="BU33" s="0" t="n"/>
      <c r="BV33" s="0" t="n"/>
      <c r="BW33" s="0" t="n"/>
      <c r="BX33" s="0" t="n"/>
      <c r="BY33" s="0" t="n"/>
      <c r="BZ33" s="0" t="n"/>
      <c r="CA33" s="0" t="n"/>
      <c r="CB33" s="0" t="n"/>
      <c r="CC33" s="0" t="n"/>
      <c r="CD33" s="0" t="n"/>
      <c r="CE33" s="0" t="n"/>
      <c r="CF33" s="0" t="n"/>
      <c r="CG33" s="0" t="n"/>
      <c r="CH33" s="0" t="n"/>
      <c r="CI33" s="0" t="n"/>
      <c r="CJ33" s="0" t="n"/>
      <c r="CK33" s="0" t="n"/>
      <c r="CL33" s="0" t="n"/>
      <c r="CM33" s="0" t="n"/>
      <c r="CN33" s="0" t="n"/>
      <c r="CO33" s="0" t="n"/>
      <c r="CP33" s="0" t="n"/>
      <c r="CQ33" s="0" t="n"/>
      <c r="CR33" s="0" t="n"/>
      <c r="CS33" s="0" t="n"/>
      <c r="CT33" s="0" t="n"/>
      <c r="CU33" s="0" t="n"/>
      <c r="CV33" s="0" t="n"/>
      <c r="CW33" s="0" t="n"/>
      <c r="CX33" s="0" t="n"/>
      <c r="CY33" s="0" t="n"/>
      <c r="CZ33" s="0" t="n"/>
      <c r="DA33" s="0" t="n"/>
      <c r="DB33" s="0" t="n"/>
      <c r="DC33" s="0" t="n"/>
      <c r="DD33" s="0" t="n"/>
      <c r="DE33" s="0" t="n"/>
      <c r="DF33" s="0" t="n"/>
      <c r="DG33" s="0" t="n"/>
      <c r="DH33" s="0" t="n"/>
      <c r="DI33" s="0" t="n"/>
      <c r="DJ33" s="0" t="n"/>
      <c r="DK33" s="0" t="n"/>
      <c r="DL33" s="0" t="n"/>
      <c r="DM33" s="0" t="n"/>
      <c r="DN33" s="0" t="n"/>
      <c r="DO33" s="0" t="n"/>
      <c r="DP33" s="0" t="n"/>
      <c r="DQ33" s="0" t="n"/>
      <c r="DR33" s="0" t="n"/>
      <c r="DS33" s="0" t="n"/>
      <c r="DT33" s="0" t="n"/>
      <c r="DU33" s="0" t="n"/>
      <c r="DV33" s="0" t="n"/>
      <c r="DW33" s="0" t="n"/>
      <c r="DX33" s="0" t="n"/>
      <c r="DY33" s="0" t="n"/>
      <c r="DZ33" s="0" t="n"/>
      <c r="EA33" s="0" t="n"/>
      <c r="EB33" s="0" t="n"/>
      <c r="EC33" s="0" t="n"/>
      <c r="ED33" s="0" t="n"/>
      <c r="EE33" s="0" t="n"/>
      <c r="EF33" s="0" t="n"/>
      <c r="EG33" s="0" t="n"/>
      <c r="EH33" s="0" t="n"/>
      <c r="EI33" s="0" t="n"/>
      <c r="EJ33" s="0" t="n"/>
      <c r="EK33" s="0" t="n"/>
      <c r="EL33" s="0" t="n"/>
      <c r="EM33" s="0" t="n"/>
      <c r="EN33" s="0" t="n"/>
      <c r="EO33" s="0" t="n"/>
      <c r="EP33" s="0" t="n"/>
      <c r="EQ33" s="0" t="n"/>
      <c r="ER33" s="0" t="n"/>
      <c r="ES33" s="0" t="n"/>
      <c r="ET33" s="0" t="n"/>
      <c r="EU33" s="0" t="n"/>
      <c r="EV33" s="0" t="n"/>
      <c r="EW33" s="0" t="n"/>
      <c r="EX33" s="0" t="n"/>
      <c r="EY33" s="0" t="n"/>
      <c r="EZ33" s="0" t="n"/>
      <c r="FA33" s="0" t="n"/>
      <c r="FB33" s="0" t="n"/>
      <c r="FC33" s="0" t="n"/>
      <c r="FD33" s="0" t="n"/>
      <c r="FE33" s="0" t="n"/>
      <c r="FF33" s="0" t="n"/>
      <c r="FG33" s="0" t="n"/>
      <c r="FH33" s="0" t="n"/>
      <c r="FI33" s="0" t="n"/>
      <c r="FJ33" s="0" t="n"/>
      <c r="FK33" s="0" t="n"/>
      <c r="FL33" s="0" t="n"/>
      <c r="FM33" s="0" t="n"/>
      <c r="FN33" s="0" t="n"/>
      <c r="FO33" s="0" t="n"/>
      <c r="FP33" s="0" t="n"/>
      <c r="FQ33" s="0" t="n"/>
      <c r="FR33" s="0" t="n"/>
      <c r="FS33" s="0" t="n"/>
      <c r="FT33" s="0" t="n"/>
      <c r="FU33" s="0" t="n"/>
      <c r="FV33" s="0" t="n"/>
      <c r="FW33" s="0" t="n"/>
      <c r="FX33" s="0" t="n"/>
      <c r="FY33" s="0" t="n"/>
      <c r="FZ33" s="0" t="n"/>
      <c r="GA33" s="0" t="n"/>
      <c r="GB33" s="0" t="n"/>
      <c r="GC33" s="0" t="n"/>
      <c r="GD33" s="0" t="n"/>
      <c r="GE33" s="0" t="n"/>
      <c r="GF33" s="0" t="n"/>
      <c r="GG33" s="0" t="n"/>
      <c r="GH33" s="0" t="n"/>
      <c r="GI33" s="0" t="n"/>
      <c r="GJ33" s="0" t="n"/>
      <c r="GK33" s="0" t="n"/>
      <c r="GL33" s="0" t="n"/>
      <c r="GM33" s="0" t="n"/>
      <c r="GN33" s="0" t="n"/>
      <c r="GO33" s="0" t="n"/>
      <c r="GP33" s="0" t="n"/>
      <c r="GQ33" s="0" t="n"/>
      <c r="GR33" s="0" t="n"/>
      <c r="GS33" s="0" t="n"/>
      <c r="GT33" s="0" t="n"/>
      <c r="GU33" s="0" t="n"/>
      <c r="GV33" s="0" t="n"/>
      <c r="GW33" s="0" t="n"/>
      <c r="GX33" s="0" t="n"/>
      <c r="GY33" s="0" t="n"/>
      <c r="GZ33" s="0" t="n"/>
      <c r="HA33" s="0" t="n"/>
      <c r="HB33" s="0" t="n"/>
      <c r="HC33" s="0" t="n"/>
      <c r="HD33" s="0" t="n"/>
      <c r="HE33" s="0" t="n"/>
      <c r="HF33" s="0" t="n"/>
      <c r="HG33" s="0" t="n"/>
      <c r="HH33" s="0" t="n"/>
      <c r="HI33" s="0" t="n"/>
      <c r="HJ33" s="0" t="n"/>
      <c r="HK33" s="0" t="n"/>
      <c r="HL33" s="0" t="n"/>
      <c r="HM33" s="0" t="n"/>
      <c r="HN33" s="0" t="n"/>
      <c r="HO33" s="0" t="n"/>
      <c r="HP33" s="0" t="n"/>
      <c r="HQ33" s="0" t="n"/>
      <c r="HR33" s="0" t="n"/>
      <c r="HS33" s="0" t="n"/>
      <c r="HT33" s="0" t="n"/>
      <c r="HU33" s="0" t="n"/>
      <c r="HV33" s="0" t="n"/>
      <c r="HW33" s="0" t="n"/>
      <c r="HX33" s="0" t="n"/>
      <c r="HY33" s="0" t="n"/>
      <c r="HZ33" s="0" t="n"/>
      <c r="IA33" s="0" t="n"/>
      <c r="IB33" s="0" t="n"/>
      <c r="IC33" s="0" t="n"/>
      <c r="ID33" s="0" t="n"/>
      <c r="IE33" s="0" t="n"/>
      <c r="IF33" s="0" t="n"/>
      <c r="IG33" s="0" t="n"/>
      <c r="IH33" s="0" t="n"/>
      <c r="II33" s="0" t="n"/>
      <c r="IJ33" s="0" t="n"/>
      <c r="IK33" s="0" t="n"/>
      <c r="IL33" s="0" t="n"/>
    </row>
    <row customFormat="true" customHeight="true" ht="3.75" outlineLevel="0" r="34" s="1"/>
    <row customFormat="true" customHeight="true" ht="12.75" outlineLevel="0" r="35" s="1">
      <c r="B35" s="0" t="n"/>
      <c r="C35" s="0" t="n"/>
      <c r="D35" s="0" t="n"/>
      <c r="E35" s="0" t="n"/>
      <c r="F35" s="0" t="n"/>
      <c r="G35" s="0" t="n"/>
      <c r="H35" s="0" t="n"/>
      <c r="I35" s="0" t="n"/>
      <c r="J35" s="0" t="n"/>
      <c r="K35" s="0" t="n"/>
      <c r="L35" s="0" t="n"/>
      <c r="M35" s="0" t="n"/>
      <c r="N35" s="0" t="n"/>
      <c r="O35" s="0" t="n"/>
      <c r="P35" s="0" t="n"/>
      <c r="Q35" s="0" t="n"/>
      <c r="R35" s="0" t="n"/>
      <c r="S35" s="0" t="n"/>
      <c r="T35" s="0" t="n"/>
      <c r="U35" s="0" t="n"/>
      <c r="V35" s="0" t="n"/>
      <c r="W35" s="0" t="n"/>
      <c r="X35" s="0" t="n"/>
      <c r="Y35" s="0" t="n"/>
      <c r="Z35" s="0" t="n"/>
      <c r="AA35" s="0" t="n"/>
      <c r="AB35" s="0" t="n"/>
      <c r="AC35" s="0" t="n"/>
      <c r="AD35" s="0" t="n"/>
      <c r="AE35" s="0" t="n"/>
      <c r="AF35" s="0" t="n"/>
      <c r="AG35" s="0" t="n"/>
      <c r="AH35" s="0" t="n"/>
      <c r="AI35" s="0" t="n"/>
      <c r="AJ35" s="0" t="n"/>
      <c r="AK35" s="0" t="n"/>
      <c r="AL35" s="0" t="n"/>
      <c r="AM35" s="0" t="n"/>
      <c r="AN35" s="0" t="n"/>
      <c r="AO35" s="0" t="n"/>
      <c r="AP35" s="0" t="n"/>
      <c r="AQ35" s="0" t="n"/>
      <c r="AR35" s="0" t="n"/>
      <c r="AS35" s="0" t="n"/>
      <c r="AT35" s="0" t="n"/>
      <c r="AU35" s="0" t="n"/>
      <c r="AV35" s="0" t="n"/>
      <c r="AW35" s="0" t="n"/>
      <c r="AX35" s="0" t="n"/>
      <c r="AY35" s="0" t="n"/>
      <c r="AZ35" s="0" t="n"/>
      <c r="BA35" s="0" t="n"/>
      <c r="BB35" s="0" t="n"/>
      <c r="BC35" s="0" t="n"/>
      <c r="BD35" s="0" t="n"/>
      <c r="BE35" s="0" t="n"/>
      <c r="BF35" s="0" t="n"/>
      <c r="BG35" s="0" t="n"/>
      <c r="BH35" s="0" t="n"/>
      <c r="BI35" s="0" t="n"/>
      <c r="BJ35" s="0" t="n"/>
      <c r="BK35" s="0" t="n"/>
      <c r="BL35" s="0" t="n"/>
      <c r="BM35" s="0" t="n"/>
      <c r="BN35" s="0" t="n"/>
      <c r="BO35" s="0" t="n"/>
      <c r="BP35" s="0" t="n"/>
      <c r="BQ35" s="0" t="n"/>
      <c r="BR35" s="0" t="n"/>
      <c r="BS35" s="0" t="n"/>
      <c r="BT35" s="0" t="n"/>
      <c r="BU35" s="0" t="n"/>
      <c r="BV35" s="0" t="n"/>
      <c r="BW35" s="0" t="n"/>
      <c r="BX35" s="0" t="n"/>
      <c r="BY35" s="0" t="n"/>
      <c r="BZ35" s="0" t="n"/>
      <c r="CA35" s="0" t="n"/>
      <c r="CB35" s="0" t="n"/>
      <c r="CC35" s="0" t="n"/>
      <c r="CD35" s="0" t="n"/>
      <c r="CE35" s="0" t="n"/>
      <c r="CF35" s="0" t="n"/>
      <c r="CG35" s="0" t="n"/>
      <c r="CH35" s="0" t="n"/>
      <c r="CI35" s="0" t="n"/>
      <c r="CJ35" s="0" t="n"/>
      <c r="CK35" s="0" t="n"/>
      <c r="CL35" s="0" t="n"/>
      <c r="CM35" s="0" t="n"/>
      <c r="CN35" s="0" t="n"/>
      <c r="CO35" s="0" t="n"/>
      <c r="CP35" s="0" t="n"/>
      <c r="CQ35" s="0" t="n"/>
      <c r="CR35" s="0" t="n"/>
      <c r="CS35" s="0" t="n"/>
      <c r="CT35" s="0" t="n"/>
      <c r="CU35" s="0" t="n"/>
      <c r="CV35" s="0" t="n"/>
      <c r="CW35" s="0" t="n"/>
      <c r="CX35" s="0" t="n"/>
      <c r="CY35" s="0" t="n"/>
      <c r="CZ35" s="0" t="n"/>
      <c r="DA35" s="0" t="n"/>
      <c r="DB35" s="0" t="n"/>
      <c r="DC35" s="0" t="n"/>
      <c r="DD35" s="0" t="n"/>
      <c r="DE35" s="0" t="n"/>
      <c r="DF35" s="0" t="n"/>
      <c r="DG35" s="0" t="n"/>
      <c r="DH35" s="0" t="n"/>
      <c r="DI35" s="0" t="n"/>
      <c r="DJ35" s="0" t="n"/>
      <c r="DK35" s="0" t="n"/>
      <c r="DL35" s="0" t="n"/>
      <c r="DM35" s="0" t="n"/>
      <c r="DN35" s="0" t="n"/>
      <c r="DO35" s="0" t="n"/>
      <c r="DP35" s="0" t="n"/>
      <c r="DQ35" s="0" t="n"/>
      <c r="DR35" s="0" t="n"/>
      <c r="DS35" s="0" t="n"/>
      <c r="DT35" s="0" t="n"/>
      <c r="DU35" s="0" t="n"/>
      <c r="DV35" s="0" t="n"/>
      <c r="DW35" s="0" t="n"/>
      <c r="DX35" s="0" t="n"/>
      <c r="DY35" s="0" t="n"/>
      <c r="DZ35" s="0" t="n"/>
      <c r="EA35" s="0" t="n"/>
      <c r="EB35" s="0" t="n"/>
      <c r="EC35" s="0" t="n"/>
      <c r="ED35" s="0" t="n"/>
      <c r="EE35" s="0" t="n"/>
      <c r="EF35" s="0" t="n"/>
      <c r="EG35" s="0" t="n"/>
      <c r="EH35" s="0" t="n"/>
      <c r="EI35" s="0" t="n"/>
      <c r="EJ35" s="0" t="n"/>
      <c r="EK35" s="0" t="n"/>
      <c r="EL35" s="0" t="n"/>
      <c r="EM35" s="0" t="n"/>
      <c r="EN35" s="0" t="n"/>
      <c r="EO35" s="0" t="n"/>
      <c r="EP35" s="0" t="n"/>
      <c r="EQ35" s="0" t="n"/>
      <c r="ER35" s="0" t="n"/>
      <c r="ES35" s="0" t="n"/>
      <c r="ET35" s="0" t="n"/>
      <c r="EU35" s="0" t="n"/>
      <c r="EV35" s="0" t="n"/>
      <c r="EW35" s="0" t="n"/>
      <c r="EX35" s="0" t="n"/>
      <c r="EY35" s="0" t="n"/>
      <c r="EZ35" s="0" t="n"/>
      <c r="FA35" s="0" t="n"/>
      <c r="FB35" s="0" t="n"/>
      <c r="FC35" s="0" t="n"/>
      <c r="FD35" s="0" t="n"/>
      <c r="FE35" s="0" t="n"/>
      <c r="FF35" s="0" t="n"/>
      <c r="FG35" s="0" t="n"/>
      <c r="FH35" s="0" t="n"/>
      <c r="FI35" s="0" t="n"/>
      <c r="FJ35" s="0" t="n"/>
      <c r="FK35" s="0" t="n"/>
      <c r="FL35" s="0" t="n"/>
      <c r="FM35" s="0" t="n"/>
      <c r="FN35" s="0" t="n"/>
      <c r="FO35" s="0" t="n"/>
      <c r="FP35" s="0" t="n"/>
      <c r="FQ35" s="0" t="n"/>
      <c r="FR35" s="0" t="n"/>
      <c r="FS35" s="0" t="n"/>
      <c r="FT35" s="0" t="n"/>
      <c r="FU35" s="0" t="n"/>
      <c r="FV35" s="0" t="n"/>
      <c r="FW35" s="0" t="n"/>
      <c r="FX35" s="0" t="n"/>
      <c r="FY35" s="0" t="n"/>
      <c r="FZ35" s="0" t="n"/>
      <c r="GA35" s="0" t="n"/>
      <c r="GB35" s="0" t="n"/>
      <c r="GC35" s="0" t="n"/>
      <c r="GD35" s="0" t="n"/>
      <c r="GE35" s="0" t="n"/>
      <c r="GF35" s="0" t="n"/>
      <c r="GG35" s="0" t="n"/>
      <c r="GH35" s="0" t="n"/>
      <c r="GI35" s="0" t="n"/>
      <c r="GJ35" s="0" t="n"/>
      <c r="GK35" s="0" t="n"/>
      <c r="GL35" s="0" t="n"/>
      <c r="GM35" s="0" t="n"/>
      <c r="GN35" s="0" t="n"/>
      <c r="GO35" s="0" t="n"/>
      <c r="GP35" s="0" t="n"/>
      <c r="GQ35" s="0" t="n"/>
      <c r="GR35" s="0" t="n"/>
      <c r="GS35" s="0" t="n"/>
      <c r="GT35" s="0" t="n"/>
      <c r="GU35" s="0" t="n"/>
      <c r="GV35" s="0" t="n"/>
      <c r="GW35" s="0" t="n"/>
      <c r="GX35" s="0" t="n"/>
      <c r="GY35" s="0" t="n"/>
      <c r="GZ35" s="0" t="n"/>
      <c r="HA35" s="0" t="n"/>
      <c r="HB35" s="0" t="n"/>
      <c r="HC35" s="0" t="n"/>
      <c r="HD35" s="0" t="n"/>
      <c r="HE35" s="0" t="n"/>
      <c r="HF35" s="0" t="n"/>
      <c r="HG35" s="0" t="n"/>
      <c r="HH35" s="0" t="n"/>
      <c r="HI35" s="0" t="n"/>
      <c r="HJ35" s="0" t="n"/>
      <c r="HK35" s="0" t="n"/>
      <c r="HL35" s="0" t="n"/>
      <c r="HM35" s="0" t="n"/>
      <c r="HN35" s="0" t="n"/>
      <c r="HO35" s="0" t="n"/>
      <c r="HP35" s="0" t="n"/>
      <c r="HQ35" s="0" t="n"/>
      <c r="HR35" s="0" t="n"/>
      <c r="HS35" s="0" t="n"/>
      <c r="HT35" s="0" t="n"/>
      <c r="HU35" s="0" t="n"/>
      <c r="HV35" s="0" t="n"/>
      <c r="HW35" s="0" t="n"/>
      <c r="HX35" s="0" t="n"/>
      <c r="HY35" s="0" t="n"/>
      <c r="HZ35" s="0" t="n"/>
      <c r="IA35" s="0" t="n"/>
      <c r="IB35" s="0" t="n"/>
      <c r="IC35" s="0" t="n"/>
      <c r="ID35" s="0" t="n"/>
      <c r="IE35" s="0" t="n"/>
      <c r="IF35" s="0" t="n"/>
      <c r="IG35" s="0" t="n"/>
      <c r="IH35" s="0" t="n"/>
      <c r="II35" s="0" t="n"/>
      <c r="IJ35" s="0" t="n"/>
      <c r="IK35" s="0" t="n"/>
      <c r="IL35" s="0" t="n"/>
    </row>
    <row customFormat="true" ht="13.1999998092651" outlineLevel="0" r="36" s="1"/>
    <row customFormat="true" customHeight="true" ht="12.75" outlineLevel="0" r="37" s="1"/>
    <row customFormat="true" customHeight="true" ht="12.75" outlineLevel="0" r="38" s="1"/>
    <row customFormat="true" customHeight="true" ht="12.75" outlineLevel="0" r="39" s="1"/>
    <row customFormat="true" customHeight="true" ht="12.75" outlineLevel="0" r="40" s="1"/>
    <row customFormat="true" customHeight="true" ht="12.75" outlineLevel="0" r="41" s="1"/>
    <row customFormat="true" customHeight="true" ht="12.75" outlineLevel="0" r="42" s="1"/>
    <row customFormat="true" customHeight="true" ht="12.75" outlineLevel="0" r="43" s="1"/>
    <row customFormat="true" ht="13.1999998092651" outlineLevel="0" r="44" s="1"/>
    <row customFormat="true" customHeight="true" ht="11.25" outlineLevel="0" r="45" s="1"/>
    <row customFormat="true" ht="13.1999998092651" outlineLevel="0" r="46" s="1"/>
    <row customFormat="true" ht="13.1999998092651" outlineLevel="0" r="47" s="1"/>
    <row customHeight="true" ht="6.75" outlineLevel="0" r="57"/>
  </sheetData>
  <pageMargins bottom="1" footer="0.5" header="0.5" left="0.75" right="0.75" top="1"/>
  <pageSetup fitToHeight="0" fitToWidth="0" orientation="portrait" paperHeight="297mm" paperSize="9" paperWidth="210mm" scale="100"/>
  <rowBreaks count="1" manualBreakCount="1">
    <brk id="34" man="true" max="16383"/>
  </rowBreaks>
</worksheet>
</file>

<file path=xl/worksheets/sheet3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IS229"/>
  <sheetViews>
    <sheetView showZeros="true" workbookViewId="0"/>
  </sheetViews>
  <sheetFormatPr baseColWidth="8" customHeight="false" defaultColWidth="9.01963900951847" defaultRowHeight="13.1999998092651" zeroHeight="false"/>
  <cols>
    <col customWidth="true" max="16384" min="1" outlineLevel="0" style="2" width="9.01963900951847"/>
  </cols>
  <sheetData>
    <row customFormat="true" customHeight="true" ht="12.75" outlineLevel="0" r="1" s="0">
      <c r="A1" s="2" t="n"/>
      <c r="B1" s="2" t="n"/>
      <c r="C1" s="2" t="n"/>
      <c r="D1" s="2" t="n"/>
      <c r="E1" s="2" t="n"/>
      <c r="F1" s="2" t="n"/>
      <c r="G1" s="2" t="n"/>
      <c r="H1" s="2" t="n"/>
      <c r="I1" s="2" t="n"/>
      <c r="J1" s="2" t="n"/>
      <c r="K1" s="2" t="n"/>
      <c r="L1" s="2" t="n"/>
      <c r="M1" s="2" t="n"/>
      <c r="N1" s="2" t="n"/>
      <c r="O1" s="2" t="n"/>
      <c r="P1" s="2" t="n"/>
      <c r="Q1" s="2" t="n"/>
      <c r="R1" s="2" t="n"/>
      <c r="S1" s="2" t="n"/>
      <c r="T1" s="2" t="n"/>
      <c r="U1" s="2" t="n"/>
      <c r="V1" s="2" t="n"/>
      <c r="W1" s="2" t="n"/>
      <c r="X1" s="2" t="n"/>
      <c r="Y1" s="2" t="n"/>
      <c r="Z1" s="2" t="n"/>
      <c r="AA1" s="2" t="n"/>
      <c r="AB1" s="2" t="n"/>
      <c r="AC1" s="2" t="n"/>
      <c r="AD1" s="2" t="n"/>
      <c r="AE1" s="2" t="n"/>
      <c r="AF1" s="2" t="n"/>
      <c r="AG1" s="2" t="n"/>
      <c r="AH1" s="2" t="n"/>
      <c r="AI1" s="2" t="n"/>
      <c r="AJ1" s="2" t="n"/>
      <c r="AK1" s="2" t="n"/>
      <c r="AL1" s="2" t="n"/>
      <c r="AM1" s="2" t="n"/>
      <c r="AN1" s="2" t="n"/>
      <c r="AO1" s="2" t="n"/>
      <c r="AP1" s="2" t="n"/>
      <c r="AQ1" s="2" t="n"/>
      <c r="AR1" s="2" t="n"/>
      <c r="AS1" s="2" t="n"/>
      <c r="AT1" s="2" t="n"/>
      <c r="AU1" s="2" t="n"/>
      <c r="AV1" s="2" t="n"/>
      <c r="AW1" s="2" t="n"/>
      <c r="AX1" s="2" t="n"/>
      <c r="AY1" s="2" t="n"/>
      <c r="AZ1" s="2" t="n"/>
      <c r="BA1" s="2" t="n"/>
      <c r="BB1" s="2" t="n"/>
      <c r="BC1" s="2" t="n"/>
      <c r="BD1" s="2" t="n"/>
      <c r="BE1" s="2" t="n"/>
      <c r="BF1" s="2" t="n"/>
      <c r="BG1" s="2" t="n"/>
      <c r="BH1" s="2" t="n"/>
      <c r="BI1" s="2" t="n"/>
      <c r="BJ1" s="2" t="n"/>
      <c r="BK1" s="2" t="n"/>
      <c r="BL1" s="2" t="n"/>
      <c r="BM1" s="2" t="n"/>
      <c r="BN1" s="2" t="n"/>
      <c r="BO1" s="2" t="n"/>
      <c r="BP1" s="2" t="n"/>
      <c r="BQ1" s="2" t="n"/>
      <c r="BR1" s="2" t="n"/>
      <c r="BS1" s="2" t="n"/>
      <c r="BT1" s="2" t="n"/>
      <c r="BU1" s="2" t="n"/>
      <c r="BV1" s="2" t="n"/>
      <c r="BW1" s="2" t="n"/>
      <c r="BX1" s="2" t="n"/>
      <c r="BY1" s="2" t="n"/>
      <c r="BZ1" s="2" t="n"/>
      <c r="CA1" s="2" t="n"/>
      <c r="CB1" s="2" t="n"/>
      <c r="CC1" s="2" t="n"/>
      <c r="CD1" s="2" t="n"/>
      <c r="CE1" s="2" t="n"/>
      <c r="CF1" s="2" t="n"/>
      <c r="CG1" s="2" t="n"/>
      <c r="CH1" s="2" t="n"/>
      <c r="CI1" s="2" t="n"/>
      <c r="CJ1" s="2" t="n"/>
      <c r="CK1" s="2" t="n"/>
      <c r="CL1" s="2" t="n"/>
      <c r="CM1" s="2" t="n"/>
      <c r="CN1" s="2" t="n"/>
      <c r="CO1" s="2" t="n"/>
      <c r="CP1" s="2" t="n"/>
      <c r="CQ1" s="2" t="n"/>
      <c r="CR1" s="2" t="n"/>
      <c r="CS1" s="2" t="n"/>
      <c r="CT1" s="2" t="n"/>
      <c r="CU1" s="2" t="n"/>
      <c r="CV1" s="2" t="n"/>
      <c r="CW1" s="2" t="n"/>
      <c r="CX1" s="2" t="n"/>
      <c r="CY1" s="2" t="n"/>
      <c r="CZ1" s="2" t="n"/>
      <c r="DA1" s="2" t="n"/>
      <c r="DB1" s="2" t="n"/>
      <c r="DC1" s="2" t="n"/>
      <c r="DD1" s="2" t="n"/>
      <c r="DE1" s="2" t="n"/>
      <c r="DF1" s="2" t="n"/>
      <c r="DG1" s="2" t="n"/>
      <c r="DH1" s="2" t="n"/>
      <c r="DI1" s="2" t="n"/>
      <c r="DJ1" s="2" t="n"/>
      <c r="DK1" s="2" t="n"/>
      <c r="DL1" s="2" t="n"/>
      <c r="DM1" s="2" t="n"/>
      <c r="DN1" s="2" t="n"/>
      <c r="DO1" s="2" t="n"/>
      <c r="DP1" s="2" t="n"/>
      <c r="DQ1" s="2" t="n"/>
      <c r="DR1" s="2" t="n"/>
      <c r="DS1" s="2" t="n"/>
      <c r="DT1" s="2" t="n"/>
      <c r="DU1" s="2" t="n"/>
      <c r="DV1" s="2" t="n"/>
      <c r="DW1" s="2" t="n"/>
      <c r="DX1" s="2" t="n"/>
      <c r="DY1" s="2" t="n"/>
      <c r="DZ1" s="2" t="n"/>
      <c r="EA1" s="2" t="n"/>
      <c r="EB1" s="2" t="n"/>
      <c r="EC1" s="2" t="n"/>
      <c r="ED1" s="2" t="n"/>
      <c r="EE1" s="2" t="n"/>
      <c r="EF1" s="2" t="n"/>
      <c r="EG1" s="2" t="n"/>
      <c r="EH1" s="2" t="n"/>
      <c r="EI1" s="2" t="n"/>
      <c r="EJ1" s="2" t="n"/>
      <c r="EK1" s="2" t="n"/>
      <c r="EL1" s="2" t="n"/>
      <c r="EM1" s="2" t="n"/>
      <c r="EN1" s="2" t="n"/>
      <c r="EO1" s="2" t="n"/>
      <c r="EP1" s="2" t="n"/>
      <c r="EQ1" s="2" t="n"/>
      <c r="ER1" s="2" t="n"/>
      <c r="ES1" s="2" t="n"/>
      <c r="ET1" s="2" t="n"/>
      <c r="EU1" s="2" t="n"/>
      <c r="EV1" s="2" t="n"/>
      <c r="EW1" s="2" t="n"/>
      <c r="EX1" s="2" t="n"/>
      <c r="EY1" s="2" t="n"/>
      <c r="EZ1" s="2" t="n"/>
      <c r="FA1" s="2" t="n"/>
      <c r="FB1" s="2" t="n"/>
      <c r="FC1" s="2" t="n"/>
      <c r="FD1" s="2" t="n"/>
      <c r="FE1" s="2" t="n"/>
      <c r="FF1" s="2" t="n"/>
      <c r="FG1" s="2" t="n"/>
      <c r="FH1" s="2" t="n"/>
      <c r="FI1" s="2" t="n"/>
      <c r="FJ1" s="2" t="n"/>
      <c r="FK1" s="2" t="n"/>
      <c r="FL1" s="2" t="n"/>
      <c r="FM1" s="2" t="n"/>
      <c r="FN1" s="2" t="n"/>
      <c r="FO1" s="2" t="n"/>
      <c r="FP1" s="2" t="n"/>
      <c r="FQ1" s="2" t="n"/>
      <c r="FR1" s="2" t="n"/>
      <c r="FS1" s="2" t="n"/>
      <c r="FT1" s="2" t="n"/>
      <c r="FU1" s="2" t="n"/>
      <c r="FV1" s="2" t="n"/>
      <c r="FW1" s="2" t="n"/>
      <c r="FX1" s="2" t="n"/>
      <c r="FY1" s="2" t="n"/>
      <c r="FZ1" s="2" t="n"/>
      <c r="GA1" s="2" t="n"/>
      <c r="GB1" s="2" t="n"/>
      <c r="GC1" s="2" t="n"/>
      <c r="GD1" s="2" t="n"/>
      <c r="GE1" s="2" t="n"/>
      <c r="GF1" s="2" t="n"/>
      <c r="GG1" s="2" t="n"/>
      <c r="GH1" s="2" t="n"/>
      <c r="GI1" s="2" t="n"/>
      <c r="GJ1" s="2" t="n"/>
      <c r="GK1" s="2" t="n"/>
      <c r="GL1" s="2" t="n"/>
      <c r="GM1" s="2" t="n"/>
      <c r="GN1" s="2" t="n"/>
      <c r="GO1" s="2" t="n"/>
      <c r="GP1" s="2" t="n"/>
      <c r="GQ1" s="2" t="n"/>
      <c r="GR1" s="2" t="n"/>
      <c r="GS1" s="2" t="n"/>
      <c r="GT1" s="2" t="n"/>
      <c r="GU1" s="2" t="n"/>
      <c r="GV1" s="2" t="n"/>
      <c r="GW1" s="2" t="n"/>
      <c r="GX1" s="2" t="n"/>
      <c r="GY1" s="2" t="n"/>
      <c r="GZ1" s="2" t="n"/>
      <c r="HA1" s="2" t="n"/>
      <c r="HB1" s="2" t="n"/>
      <c r="HC1" s="2" t="n"/>
      <c r="HD1" s="2" t="n"/>
      <c r="HE1" s="2" t="n"/>
      <c r="HF1" s="2" t="n"/>
      <c r="HG1" s="2" t="n"/>
      <c r="HH1" s="2" t="n"/>
      <c r="HI1" s="2" t="n"/>
      <c r="HJ1" s="2" t="n"/>
      <c r="HK1" s="2" t="n"/>
      <c r="HL1" s="2" t="n"/>
      <c r="HM1" s="2" t="n"/>
      <c r="HN1" s="2" t="n"/>
      <c r="HO1" s="2" t="n"/>
      <c r="HP1" s="2" t="n"/>
      <c r="HQ1" s="2" t="n"/>
      <c r="HR1" s="2" t="n"/>
      <c r="HS1" s="2" t="n"/>
      <c r="HT1" s="2" t="n"/>
      <c r="HU1" s="2" t="n"/>
      <c r="HV1" s="2" t="n"/>
      <c r="HW1" s="2" t="n"/>
      <c r="HX1" s="2" t="n"/>
      <c r="HY1" s="2" t="n"/>
      <c r="HZ1" s="2" t="n"/>
      <c r="IA1" s="2" t="n"/>
      <c r="IB1" s="2" t="n"/>
      <c r="IC1" s="2" t="n"/>
      <c r="ID1" s="2" t="n"/>
      <c r="IE1" s="2" t="n"/>
      <c r="IF1" s="2" t="n"/>
      <c r="IG1" s="2" t="n"/>
      <c r="IH1" s="2" t="n"/>
      <c r="II1" s="2" t="n"/>
      <c r="IJ1" s="2" t="n"/>
      <c r="IK1" s="2" t="n"/>
      <c r="IL1" s="2" t="n"/>
      <c r="IM1" s="2" t="n"/>
      <c r="IN1" s="2" t="n"/>
      <c r="IO1" s="2" t="n"/>
      <c r="IP1" s="2" t="n"/>
      <c r="IQ1" s="2" t="n"/>
      <c r="IR1" s="2" t="n"/>
      <c r="IS1" s="2" t="n"/>
    </row>
    <row customHeight="true" ht="12.75" outlineLevel="0" r="2"/>
    <row customHeight="true" ht="12.75" outlineLevel="0" r="3"/>
    <row customHeight="true" ht="12.75" outlineLevel="0" r="4"/>
    <row customHeight="true" ht="12.75" outlineLevel="0" r="5"/>
    <row customHeight="true" ht="12.75" outlineLevel="0" r="6"/>
    <row customHeight="true" ht="12.75" outlineLevel="0" r="7"/>
    <row customHeight="true" ht="12.75" outlineLevel="0" r="8"/>
    <row customHeight="true" ht="12.75" outlineLevel="0" r="9"/>
    <row customHeight="true" ht="12.75" outlineLevel="0" r="10"/>
    <row customHeight="true" ht="18" outlineLevel="0" r="11"/>
    <row customHeight="true" ht="36.75" outlineLevel="0" r="12"/>
    <row customHeight="true" ht="30.75" outlineLevel="0" r="13"/>
    <row customHeight="true" ht="35.25" outlineLevel="0" r="14"/>
    <row customHeight="true" ht="12.75" outlineLevel="0" r="15"/>
    <row customHeight="true" ht="14.25" outlineLevel="0" r="16"/>
    <row customHeight="true" ht="30" outlineLevel="0" r="17"/>
    <row customHeight="true" ht="12.75" outlineLevel="0" r="18"/>
    <row customHeight="true" ht="12.75" outlineLevel="0" r="19"/>
    <row customHeight="true" ht="12.75" outlineLevel="0" r="20"/>
    <row customHeight="true" ht="12.75" outlineLevel="0" r="21"/>
    <row customHeight="true" ht="12.75" outlineLevel="0" r="22"/>
    <row customHeight="true" ht="14.25" outlineLevel="0" r="23"/>
    <row customHeight="true" ht="15.75" outlineLevel="0" r="24"/>
    <row customHeight="true" ht="12.75" outlineLevel="0" r="25"/>
    <row customHeight="true" ht="12.75" outlineLevel="0" r="26"/>
    <row customHeight="true" ht="12" outlineLevel="0" r="27"/>
    <row customHeight="true" ht="12.75" outlineLevel="0" r="28"/>
    <row customHeight="true" ht="12.75" outlineLevel="0" r="29"/>
    <row customHeight="true" ht="12.75" outlineLevel="0" r="30"/>
    <row customHeight="true" ht="12.75" outlineLevel="0" r="31"/>
    <row customHeight="true" ht="12.75" outlineLevel="0" r="32"/>
    <row customHeight="true" ht="12.75" outlineLevel="0" r="33"/>
    <row customHeight="true" ht="12.75" outlineLevel="0" r="34"/>
    <row customHeight="true" ht="12.75" outlineLevel="0" r="35"/>
    <row customHeight="true" ht="12.75" outlineLevel="0" r="36"/>
    <row customHeight="true" ht="12.75" outlineLevel="0" r="37"/>
    <row customHeight="true" ht="12.75" outlineLevel="0" r="38"/>
    <row customHeight="true" ht="12.75" outlineLevel="0" r="39"/>
    <row customHeight="true" ht="12.75" outlineLevel="0" r="40"/>
    <row customHeight="true" ht="12.75" outlineLevel="0" r="41"/>
    <row customHeight="true" ht="12.75" outlineLevel="0" r="42"/>
    <row customHeight="true" ht="12.75" outlineLevel="0" r="43"/>
    <row customHeight="true" ht="12.75" outlineLevel="0" r="44"/>
    <row customHeight="true" ht="12.75" outlineLevel="0" r="45"/>
    <row customHeight="true" ht="12.75" outlineLevel="0" r="46"/>
    <row customHeight="true" ht="12.75" outlineLevel="0" r="47"/>
    <row customHeight="true" ht="12.75" outlineLevel="0" r="48"/>
    <row customHeight="true" ht="12.75" outlineLevel="0" r="49"/>
    <row customHeight="true" ht="12.75" outlineLevel="0" r="50"/>
    <row customHeight="true" ht="12.75" outlineLevel="0" r="51"/>
    <row customHeight="true" ht="12.75" outlineLevel="0" r="52"/>
    <row customHeight="true" ht="12.75" outlineLevel="0" r="53"/>
    <row customHeight="true" ht="12.75" outlineLevel="0" r="54"/>
    <row customHeight="true" ht="12.75" outlineLevel="0" r="55"/>
    <row customHeight="true" ht="12.75" outlineLevel="0" r="56"/>
    <row customHeight="true" ht="12.75" outlineLevel="0" r="57"/>
    <row customHeight="true" ht="12.75" outlineLevel="0" r="58"/>
    <row customHeight="true" ht="12.75" outlineLevel="0" r="59"/>
    <row customHeight="true" ht="12.75" outlineLevel="0" r="60"/>
    <row customHeight="true" ht="12.75" outlineLevel="0" r="61"/>
    <row customHeight="true" ht="12.75" outlineLevel="0" r="62"/>
    <row customHeight="true" ht="12.75" outlineLevel="0" r="63"/>
    <row customHeight="true" ht="12.75" outlineLevel="0" r="64"/>
    <row customHeight="true" ht="12.75" outlineLevel="0" r="65"/>
    <row customHeight="true" ht="12.75" outlineLevel="0" r="66"/>
    <row customHeight="true" ht="12.75" outlineLevel="0" r="67"/>
    <row customHeight="true" ht="12.75" outlineLevel="0" r="68"/>
    <row customHeight="true" ht="12.75" outlineLevel="0" r="69"/>
    <row customHeight="true" ht="12.75" outlineLevel="0" r="70"/>
    <row customHeight="true" ht="12.75" outlineLevel="0" r="71"/>
    <row customHeight="true" ht="12.75" outlineLevel="0" r="72"/>
    <row customHeight="true" ht="12.75" outlineLevel="0" r="73"/>
    <row customHeight="true" ht="12.75" outlineLevel="0" r="74"/>
    <row customHeight="true" ht="12.75" outlineLevel="0" r="75"/>
    <row customHeight="true" ht="12.75" outlineLevel="0" r="76"/>
    <row customHeight="true" ht="12.75" outlineLevel="0" r="77"/>
    <row customHeight="true" ht="12.75" outlineLevel="0" r="78"/>
    <row customHeight="true" ht="12.75" outlineLevel="0" r="79"/>
    <row customHeight="true" ht="12.75" outlineLevel="0" r="80"/>
    <row customHeight="true" ht="12.75" outlineLevel="0" r="81"/>
    <row customHeight="true" ht="12.75" outlineLevel="0" r="82"/>
    <row customHeight="true" ht="12.75" outlineLevel="0" r="83"/>
    <row customHeight="true" ht="12.75" outlineLevel="0" r="84"/>
    <row customHeight="true" ht="12.75" outlineLevel="0" r="85"/>
    <row customHeight="true" ht="12.75" outlineLevel="0" r="86"/>
    <row customHeight="true" ht="12.75" outlineLevel="0" r="87"/>
    <row customHeight="true" ht="12.75" outlineLevel="0" r="88"/>
    <row customHeight="true" ht="12.75" outlineLevel="0" r="89"/>
    <row customHeight="true" ht="12.75" outlineLevel="0" r="90"/>
    <row customHeight="true" ht="12.75" outlineLevel="0" r="91"/>
    <row customHeight="true" ht="12.75" outlineLevel="0" r="92"/>
    <row customHeight="true" ht="12.75" outlineLevel="0" r="93"/>
    <row customHeight="true" ht="12.75" outlineLevel="0" r="94"/>
    <row customHeight="true" ht="12.75" outlineLevel="0" r="95"/>
    <row customHeight="true" ht="12.75" outlineLevel="0" r="96"/>
    <row customHeight="true" ht="12.75" outlineLevel="0" r="97"/>
    <row customHeight="true" ht="12.75" outlineLevel="0" r="98"/>
    <row customHeight="true" ht="12.75" outlineLevel="0" r="99"/>
    <row customHeight="true" ht="12.75" outlineLevel="0" r="100"/>
    <row customHeight="true" ht="12.75" outlineLevel="0" r="101"/>
    <row customHeight="true" ht="12.75" outlineLevel="0" r="102"/>
    <row customHeight="true" ht="12.75" outlineLevel="0" r="103"/>
    <row customHeight="true" ht="12.75" outlineLevel="0" r="104"/>
    <row customHeight="true" ht="12.75" outlineLevel="0" r="105"/>
    <row customHeight="true" ht="12.75" outlineLevel="0" r="106"/>
    <row customHeight="true" ht="12.75" outlineLevel="0" r="107"/>
    <row customHeight="true" ht="12.75" outlineLevel="0" r="108"/>
    <row customHeight="true" ht="12.75" outlineLevel="0" r="109"/>
    <row customHeight="true" ht="12.75" outlineLevel="0" r="110"/>
    <row customHeight="true" ht="12.75" outlineLevel="0" r="111"/>
    <row customHeight="true" ht="12.75" outlineLevel="0" r="112"/>
    <row customHeight="true" ht="12.75" outlineLevel="0" r="113"/>
    <row customHeight="true" ht="12.75" outlineLevel="0" r="114"/>
    <row customHeight="true" ht="12.75" outlineLevel="0" r="115"/>
    <row customHeight="true" ht="12.75" outlineLevel="0" r="116"/>
    <row customHeight="true" ht="12.75" outlineLevel="0" r="117"/>
    <row customHeight="true" ht="12.75" outlineLevel="0" r="118"/>
    <row customHeight="true" ht="12.75" outlineLevel="0" r="119"/>
    <row customHeight="true" ht="12.75" outlineLevel="0" r="120"/>
    <row customHeight="true" ht="12.75" outlineLevel="0" r="121"/>
    <row customHeight="true" ht="12.75" outlineLevel="0" r="122"/>
    <row customHeight="true" ht="12.75" outlineLevel="0" r="123"/>
    <row customHeight="true" ht="12.75" outlineLevel="0" r="124"/>
    <row customHeight="true" ht="12.75" outlineLevel="0" r="125"/>
    <row customHeight="true" ht="12.75" outlineLevel="0" r="126"/>
    <row customHeight="true" ht="12.75" outlineLevel="0" r="127"/>
    <row customHeight="true" ht="12.75" outlineLevel="0" r="128"/>
    <row customHeight="true" ht="12.75" outlineLevel="0" r="129"/>
    <row customHeight="true" ht="12.75" outlineLevel="0" r="130"/>
    <row customHeight="true" ht="12.75" outlineLevel="0" r="131"/>
    <row customHeight="true" ht="12.75" outlineLevel="0" r="132"/>
    <row customHeight="true" ht="12.75" outlineLevel="0" r="133"/>
    <row customHeight="true" ht="12.75" outlineLevel="0" r="134"/>
    <row customHeight="true" ht="12.75" outlineLevel="0" r="135"/>
    <row customHeight="true" ht="12.75" outlineLevel="0" r="136"/>
    <row customHeight="true" ht="12.75" outlineLevel="0" r="137"/>
    <row customHeight="true" ht="12.75" outlineLevel="0" r="138"/>
    <row customHeight="true" ht="12.75" outlineLevel="0" r="139"/>
    <row customHeight="true" ht="12.75" outlineLevel="0" r="140"/>
    <row customHeight="true" ht="12.75" outlineLevel="0" r="141"/>
    <row customHeight="true" ht="12.75" outlineLevel="0" r="142"/>
    <row customHeight="true" ht="12.75" outlineLevel="0" r="143"/>
    <row customHeight="true" ht="12.75" outlineLevel="0" r="144"/>
    <row customHeight="true" ht="12.75" outlineLevel="0" r="145"/>
    <row customHeight="true" ht="12.75" outlineLevel="0" r="146"/>
    <row customHeight="true" ht="12.75" outlineLevel="0" r="147"/>
    <row customHeight="true" ht="12.75" outlineLevel="0" r="148"/>
    <row customHeight="true" ht="12.75" outlineLevel="0" r="149"/>
    <row customHeight="true" ht="12.75" outlineLevel="0" r="150"/>
    <row customHeight="true" ht="12.75" outlineLevel="0" r="151"/>
    <row customHeight="true" ht="12.75" outlineLevel="0" r="152"/>
    <row customHeight="true" ht="30" outlineLevel="0" r="153"/>
    <row customHeight="true" ht="24.75" outlineLevel="0" r="154"/>
    <row customHeight="true" ht="55.5" outlineLevel="0" r="155"/>
    <row customHeight="true" ht="12.75" outlineLevel="0" r="156"/>
    <row customHeight="true" ht="12.75" outlineLevel="0" r="157"/>
    <row customHeight="true" ht="12.75" outlineLevel="0" r="158"/>
    <row customHeight="true" ht="12.75" outlineLevel="0" r="159"/>
    <row customHeight="true" ht="12.75" outlineLevel="0" r="160"/>
    <row customHeight="true" ht="12.75" outlineLevel="0" r="161"/>
    <row customHeight="true" ht="12.75" outlineLevel="0" r="162"/>
    <row customHeight="true" ht="34.5" outlineLevel="0" r="163"/>
    <row customHeight="true" ht="12" outlineLevel="0" r="164"/>
    <row customHeight="true" ht="17.25" outlineLevel="0" r="165"/>
    <row customHeight="true" ht="31.5" outlineLevel="0" r="166"/>
    <row customHeight="true" ht="16.5" outlineLevel="0" r="167"/>
    <row customHeight="true" ht="27" outlineLevel="0" r="168"/>
    <row customHeight="true" ht="27.75" outlineLevel="0" r="169"/>
    <row customHeight="true" ht="19.5" outlineLevel="0" r="170"/>
    <row customHeight="true" ht="18" outlineLevel="0" r="171"/>
    <row customHeight="true" ht="16.5" outlineLevel="0" r="172"/>
    <row customHeight="true" ht="16.5" outlineLevel="0" r="173"/>
    <row customHeight="true" ht="17.25" outlineLevel="0" r="174"/>
    <row customHeight="true" ht="27.75" outlineLevel="0" r="175"/>
    <row customHeight="true" ht="16.5" outlineLevel="0" r="176"/>
    <row customHeight="true" ht="21" outlineLevel="0" r="177"/>
    <row customHeight="true" ht="23.25" outlineLevel="0" r="178"/>
    <row customHeight="true" ht="30" outlineLevel="0" r="179"/>
    <row customHeight="true" ht="51" outlineLevel="0" r="180"/>
    <row customHeight="true" ht="18.75" outlineLevel="0" r="181"/>
    <row customHeight="true" ht="16.5" outlineLevel="0" r="182"/>
    <row customHeight="true" ht="18" outlineLevel="0" r="183"/>
    <row customHeight="true" ht="15" outlineLevel="0" r="184"/>
    <row customHeight="true" ht="17.25" outlineLevel="0" r="185"/>
    <row customHeight="true" ht="15.75" outlineLevel="0" r="186"/>
    <row customHeight="true" ht="18" outlineLevel="0" r="187"/>
    <row customHeight="true" ht="26.25" outlineLevel="0" r="188"/>
    <row customHeight="true" ht="14.25" outlineLevel="0" r="189"/>
    <row customHeight="true" ht="21.75" outlineLevel="0" r="190"/>
    <row customHeight="true" ht="27" outlineLevel="0" r="191"/>
    <row customHeight="true" ht="24.75" outlineLevel="0" r="192"/>
    <row customHeight="true" ht="51.75" outlineLevel="0" r="193"/>
    <row customHeight="true" ht="21.75" outlineLevel="0" r="194"/>
    <row customHeight="true" ht="19.5" outlineLevel="0" r="195"/>
    <row customHeight="true" ht="19.5" outlineLevel="0" r="196"/>
    <row customHeight="true" ht="16.5" outlineLevel="0" r="197"/>
    <row customHeight="true" ht="14.25" outlineLevel="0" r="198"/>
    <row customHeight="true" ht="31.5" outlineLevel="0" r="199"/>
    <row customHeight="true" ht="30.75" outlineLevel="0" r="200"/>
    <row customHeight="true" ht="27.75" outlineLevel="0" r="201"/>
    <row customHeight="true" ht="50.25" outlineLevel="0" r="202"/>
    <row customHeight="true" ht="19.5" outlineLevel="0" r="203"/>
    <row customHeight="true" ht="16.5" outlineLevel="0" r="204"/>
    <row customHeight="true" ht="17.25" outlineLevel="0" r="205"/>
    <row customHeight="true" ht="18.75" outlineLevel="0" r="206"/>
    <row customHeight="true" ht="21.75" outlineLevel="0" r="207"/>
    <row customHeight="true" ht="12.75" outlineLevel="0" r="227"/>
    <row customHeight="true" ht="12.75" outlineLevel="0" r="228"/>
    <row customHeight="true" ht="25.5" outlineLevel="0" r="229"/>
  </sheetData>
  <pageMargins bottom="0.393700778484344" footer="0.511811017990112" header="0.511811017990112" left="0.393700778484344" right="0.393700778484344" top="0.787401556968689"/>
  <pageSetup fitToHeight="1" fitToWidth="1" orientation="landscape" paperHeight="297mm" paperSize="9" paperWidth="210mm" scale="92"/>
</worksheet>
</file>

<file path=xl/worksheets/sheet4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H70"/>
  <sheetViews>
    <sheetView showZeros="true" workbookViewId="0"/>
  </sheetViews>
  <sheetFormatPr baseColWidth="8" customHeight="false" defaultColWidth="9.01743714249899" defaultRowHeight="13.1999998092651" zeroHeight="false"/>
  <cols>
    <col customWidth="true" max="1" min="1" outlineLevel="0" width="29.7366241568969"/>
    <col customWidth="true" max="2" min="2" outlineLevel="0" width="4.36888783554746"/>
    <col customWidth="true" max="3" min="3" outlineLevel="0" width="20.9988471324725"/>
    <col customWidth="true" max="4" min="4" outlineLevel="0" width="21.4216434934373"/>
    <col customWidth="true" max="5" min="5" outlineLevel="0" width="22.1263018394961"/>
    <col customWidth="true" max="6" min="6" outlineLevel="0" width="19.4485974178136"/>
  </cols>
  <sheetData>
    <row hidden="true" ht="13.1999998092651" outlineLevel="0" r="1"/>
    <row hidden="true" ht="13.1999998092651" outlineLevel="0" r="2"/>
    <row hidden="true" ht="13.1999998092651" outlineLevel="0" r="3"/>
    <row hidden="true" ht="13.1999998092651" outlineLevel="0" r="4"/>
    <row hidden="true" ht="13.1999998092651" outlineLevel="0" r="5"/>
    <row hidden="true" ht="13.1999998092651" outlineLevel="0" r="6"/>
    <row hidden="true" ht="13.1999998092651" outlineLevel="0" r="7"/>
    <row outlineLevel="0" r="8">
      <c r="F8" s="3" t="s">
        <v>0</v>
      </c>
    </row>
    <row customHeight="true" ht="13.1999998092651" outlineLevel="0" r="9">
      <c r="E9" s="4" t="s">
        <v>1</v>
      </c>
      <c r="F9" s="4" t="s"/>
    </row>
    <row customHeight="true" ht="16.7999992370605" outlineLevel="0" r="10">
      <c r="E10" s="4" t="s"/>
      <c r="F10" s="4" t="s"/>
    </row>
    <row ht="13.8000001907349" outlineLevel="0" r="12">
      <c r="A12" s="5" t="s">
        <v>2</v>
      </c>
      <c r="B12" s="5" t="s"/>
      <c r="C12" s="5" t="s"/>
      <c r="D12" s="5" t="s"/>
      <c r="E12" s="5" t="s"/>
      <c r="F12" s="5" t="s"/>
    </row>
    <row outlineLevel="0" r="13">
      <c r="A13" s="6" t="n"/>
      <c r="B13" s="6" t="n"/>
      <c r="C13" s="0" t="n"/>
      <c r="D13" s="7" t="n"/>
      <c r="E13" s="7" t="n"/>
    </row>
    <row customHeight="true" ht="12.75" outlineLevel="0" r="14">
      <c r="A14" s="8" t="s">
        <v>3</v>
      </c>
      <c r="B14" s="9" t="s">
        <v>4</v>
      </c>
      <c r="C14" s="9" t="s">
        <v>5</v>
      </c>
      <c r="D14" s="10" t="s">
        <v>6</v>
      </c>
      <c r="E14" s="11" t="s">
        <v>7</v>
      </c>
      <c r="F14" s="12" t="s">
        <v>8</v>
      </c>
    </row>
    <row customHeight="true" ht="36.75" outlineLevel="0" r="15">
      <c r="A15" s="13" t="s"/>
      <c r="B15" s="14" t="s"/>
      <c r="C15" s="14" t="s"/>
      <c r="D15" s="15" t="s"/>
      <c r="E15" s="16" t="s"/>
      <c r="F15" s="17" t="s"/>
    </row>
    <row ht="13.8000001907349" outlineLevel="0" r="16">
      <c r="A16" s="18" t="n">
        <v>1</v>
      </c>
      <c r="B16" s="19" t="n">
        <v>2</v>
      </c>
      <c r="C16" s="20" t="n">
        <v>3</v>
      </c>
      <c r="D16" s="21" t="s">
        <v>9</v>
      </c>
      <c r="E16" s="21" t="s">
        <v>10</v>
      </c>
      <c r="F16" s="22" t="s">
        <v>11</v>
      </c>
    </row>
    <row outlineLevel="0" r="17">
      <c r="A17" s="23" t="s">
        <v>12</v>
      </c>
      <c r="B17" s="24" t="s">
        <v>13</v>
      </c>
      <c r="C17" s="25" t="s">
        <v>14</v>
      </c>
      <c r="D17" s="26" t="n">
        <f aca="false" ca="false" dt2D="false" dtr="false" t="normal">D19+D20+D23+D24+D25+D26+D27+D28+D29+D30+D31+D32+D33+D34+D35+D36+D37+D38+D39+D40+D41+D42+D45+D46+D48+D49+D50+D52+D53+D58+D62+D64+D65+D66+D67+D68+D69+D63+D44+D54+D55+D56+D57+D59+D21+D22+D43+D47+D51+D60+D61</f>
        <v>26603888.56</v>
      </c>
      <c r="E17" s="26" t="n">
        <f aca="false" ca="false" dt2D="false" dtr="false" t="normal">E19+E20+E23+E24+E25+E26+E27+E30+E34+E35+E38+E39+E40+E41+E42+E46+E48+E49+E50+E64+E65+E66+E67+E68+E69+E29+E31+E52+E62+E36+E44+E54+E56+E57+E43+E45+E55+E59</f>
        <v>9834043.09</v>
      </c>
      <c r="F17" s="27" t="n">
        <f aca="false" ca="false" dt2D="false" dtr="false" t="normal">Ит6Расходы/Ит4Расходы*100</f>
        <v>36.9646830681206</v>
      </c>
    </row>
    <row customHeight="true" ht="27.6000003814697" outlineLevel="0" r="18">
      <c r="A18" s="28" t="s">
        <v>15</v>
      </c>
      <c r="B18" s="29" t="n"/>
      <c r="C18" s="30" t="n"/>
      <c r="D18" s="31" t="n"/>
      <c r="E18" s="31" t="n"/>
      <c r="F18" s="32" t="n"/>
      <c r="G18" s="0" t="n"/>
    </row>
    <row customFormat="true" customHeight="true" ht="33.5999984741211" outlineLevel="0" r="19" s="0">
      <c r="A19" s="33" t="s">
        <v>16</v>
      </c>
      <c r="B19" s="34" t="n">
        <v>210</v>
      </c>
      <c r="C19" s="35" t="s">
        <v>17</v>
      </c>
      <c r="D19" s="36" t="n">
        <v>784051</v>
      </c>
      <c r="E19" s="36" t="n">
        <v>130402.3</v>
      </c>
      <c r="F19" s="37" t="n">
        <f aca="false" ca="false" dt2D="false" dtr="false" t="normal">E19/D19*100</f>
        <v>16.6318645088138</v>
      </c>
    </row>
    <row customFormat="true" customHeight="true" ht="54.5999984741211" outlineLevel="0" r="20" s="0">
      <c r="A20" s="33" t="s">
        <v>18</v>
      </c>
      <c r="B20" s="34" t="n">
        <v>220</v>
      </c>
      <c r="C20" s="35" t="s">
        <v>19</v>
      </c>
      <c r="D20" s="36" t="n">
        <v>236783</v>
      </c>
      <c r="E20" s="38" t="n">
        <v>28083.35</v>
      </c>
      <c r="F20" s="39" t="n">
        <f aca="false" ca="false" dt2D="false" dtr="false" t="normal">E20/D20*100</f>
        <v>11.8603742667337</v>
      </c>
    </row>
    <row customFormat="true" customHeight="true" ht="43.9500007629395" outlineLevel="0" r="21" s="0">
      <c r="A21" s="33" t="s">
        <v>16</v>
      </c>
      <c r="B21" s="34" t="n">
        <v>230</v>
      </c>
      <c r="C21" s="40" t="s">
        <v>17</v>
      </c>
      <c r="D21" s="41" t="n">
        <v>24698</v>
      </c>
      <c r="E21" s="38" t="n"/>
      <c r="F21" s="39" t="n"/>
    </row>
    <row customFormat="true" customHeight="true" ht="43.9500007629395" outlineLevel="0" r="22" s="0">
      <c r="A22" s="33" t="s">
        <v>18</v>
      </c>
      <c r="B22" s="34" t="n">
        <v>240</v>
      </c>
      <c r="C22" s="40" t="s">
        <v>19</v>
      </c>
      <c r="D22" s="41" t="n">
        <v>7459</v>
      </c>
      <c r="E22" s="38" t="n"/>
      <c r="F22" s="39" t="n"/>
    </row>
    <row customFormat="true" customHeight="true" ht="43.9500007629395" outlineLevel="0" r="23" s="0">
      <c r="A23" s="42" t="s">
        <v>20</v>
      </c>
      <c r="B23" s="34" t="n">
        <v>250</v>
      </c>
      <c r="C23" s="35" t="s">
        <v>21</v>
      </c>
      <c r="D23" s="36" t="n">
        <v>120000</v>
      </c>
      <c r="E23" s="38" t="n">
        <v>40000</v>
      </c>
      <c r="F23" s="39" t="n">
        <f aca="false" ca="false" dt2D="false" dtr="false" t="normal">E23/D23*100</f>
        <v>33.3333333333333</v>
      </c>
    </row>
    <row customFormat="true" customHeight="true" ht="33.5999984741211" outlineLevel="0" r="24" s="0">
      <c r="A24" s="33" t="s">
        <v>16</v>
      </c>
      <c r="B24" s="34" t="n">
        <v>260</v>
      </c>
      <c r="C24" s="35" t="s">
        <v>22</v>
      </c>
      <c r="D24" s="36" t="n">
        <v>3327957</v>
      </c>
      <c r="E24" s="38" t="n">
        <v>1398335.27</v>
      </c>
      <c r="F24" s="39" t="n">
        <f aca="false" ca="false" dt2D="false" dtr="false" t="normal">E24/D24*100</f>
        <v>42.017828655839</v>
      </c>
    </row>
    <row customFormat="true" customHeight="true" ht="49.2000007629395" outlineLevel="0" r="25" s="0">
      <c r="A25" s="33" t="s">
        <v>18</v>
      </c>
      <c r="B25" s="34" t="n">
        <v>270</v>
      </c>
      <c r="C25" s="35" t="s">
        <v>23</v>
      </c>
      <c r="D25" s="36" t="n">
        <v>1005043</v>
      </c>
      <c r="E25" s="38" t="n">
        <v>399005.37</v>
      </c>
      <c r="F25" s="39" t="n">
        <f aca="false" ca="false" dt2D="false" dtr="false" t="normal">E25/D25*100</f>
        <v>39.7003282446622</v>
      </c>
    </row>
    <row customFormat="true" customHeight="true" ht="37.7999992370605" outlineLevel="0" r="26" s="0">
      <c r="A26" s="42" t="s">
        <v>20</v>
      </c>
      <c r="B26" s="34" t="n">
        <v>280</v>
      </c>
      <c r="C26" s="35" t="s">
        <v>24</v>
      </c>
      <c r="D26" s="43" t="n">
        <v>1446100.12</v>
      </c>
      <c r="E26" s="38" t="n">
        <v>1128574.65</v>
      </c>
      <c r="F26" s="39" t="n">
        <f aca="false" ca="false" dt2D="false" dtr="false" t="normal">E26/D26*100</f>
        <v>78.0426358031144</v>
      </c>
    </row>
    <row customFormat="true" customHeight="true" ht="23.3999996185303" outlineLevel="0" r="27" s="0">
      <c r="A27" s="42" t="s">
        <v>25</v>
      </c>
      <c r="B27" s="34" t="n">
        <v>290</v>
      </c>
      <c r="C27" s="35" t="s">
        <v>26</v>
      </c>
      <c r="D27" s="43" t="n">
        <v>1248430</v>
      </c>
      <c r="E27" s="38" t="n">
        <v>726211.91</v>
      </c>
      <c r="F27" s="39" t="n">
        <f aca="false" ca="false" dt2D="false" dtr="false" t="normal">E27/D27*100</f>
        <v>58.1700143380085</v>
      </c>
    </row>
    <row customFormat="true" customHeight="true" ht="35.4000015258789" outlineLevel="0" r="28" s="0">
      <c r="A28" s="42" t="s">
        <v>27</v>
      </c>
      <c r="B28" s="34" t="n">
        <v>300</v>
      </c>
      <c r="C28" s="40" t="s">
        <v>28</v>
      </c>
      <c r="D28" s="43" t="n">
        <v>12600</v>
      </c>
      <c r="E28" s="36" t="n"/>
      <c r="F28" s="37" t="n"/>
    </row>
    <row customFormat="true" customHeight="true" ht="36.5999984741211" outlineLevel="0" r="29" s="0">
      <c r="A29" s="42" t="s">
        <v>27</v>
      </c>
      <c r="B29" s="44" t="n">
        <v>310</v>
      </c>
      <c r="C29" s="45" t="s">
        <v>29</v>
      </c>
      <c r="D29" s="46" t="n">
        <v>102900</v>
      </c>
      <c r="E29" s="47" t="n">
        <v>42875</v>
      </c>
      <c r="F29" s="48" t="n">
        <f aca="false" ca="false" dt2D="false" dtr="false" t="normal">E29/D29*100</f>
        <v>41.6666666666667</v>
      </c>
    </row>
    <row customFormat="true" customHeight="true" ht="18" outlineLevel="0" r="30" s="0">
      <c r="A30" s="49" t="s">
        <v>30</v>
      </c>
      <c r="B30" s="34" t="n">
        <v>320</v>
      </c>
      <c r="C30" s="35" t="s">
        <v>31</v>
      </c>
      <c r="D30" s="36" t="n">
        <v>2218</v>
      </c>
      <c r="E30" s="36" t="n">
        <v>2218</v>
      </c>
      <c r="F30" s="37" t="n">
        <f aca="false" ca="false" dt2D="false" dtr="false" t="normal">E30/D30*100</f>
        <v>100</v>
      </c>
    </row>
    <row customFormat="true" customHeight="true" ht="24" outlineLevel="0" r="31" s="0">
      <c r="A31" s="50" t="s">
        <v>16</v>
      </c>
      <c r="B31" s="34" t="n">
        <v>330</v>
      </c>
      <c r="C31" s="35" t="s">
        <v>32</v>
      </c>
      <c r="D31" s="36" t="n">
        <v>106729</v>
      </c>
      <c r="E31" s="38" t="n">
        <v>29647</v>
      </c>
      <c r="F31" s="39" t="n">
        <f aca="false" ca="false" dt2D="false" dtr="false" t="normal">E31/D31*100</f>
        <v>27.7778298306927</v>
      </c>
    </row>
    <row customFormat="true" customHeight="true" ht="48" outlineLevel="0" r="32" s="0">
      <c r="A32" s="33" t="s">
        <v>18</v>
      </c>
      <c r="B32" s="34" t="n">
        <v>340</v>
      </c>
      <c r="C32" s="35" t="s">
        <v>33</v>
      </c>
      <c r="D32" s="36" t="n">
        <v>32233</v>
      </c>
      <c r="E32" s="41" t="n">
        <v>0</v>
      </c>
      <c r="F32" s="37" t="n">
        <f aca="false" ca="false" dt2D="false" dtr="false" t="normal">E32/D32*100</f>
        <v>0</v>
      </c>
    </row>
    <row customFormat="true" customHeight="true" ht="19.2000007629395" outlineLevel="0" r="33" s="0">
      <c r="A33" s="42" t="s">
        <v>34</v>
      </c>
      <c r="B33" s="34" t="n">
        <v>350</v>
      </c>
      <c r="C33" s="35" t="s">
        <v>35</v>
      </c>
      <c r="D33" s="36" t="n">
        <v>20000</v>
      </c>
      <c r="E33" s="36" t="n"/>
      <c r="F33" s="39" t="n">
        <f aca="false" ca="false" dt2D="false" dtr="false" t="normal">E33/D33*100</f>
        <v>0</v>
      </c>
    </row>
    <row customFormat="true" customHeight="true" ht="25.7999992370605" outlineLevel="0" r="34" s="0">
      <c r="A34" s="50" t="s">
        <v>16</v>
      </c>
      <c r="B34" s="34" t="n">
        <v>360</v>
      </c>
      <c r="C34" s="35" t="s">
        <v>36</v>
      </c>
      <c r="D34" s="36" t="n">
        <v>633641</v>
      </c>
      <c r="E34" s="38" t="n">
        <v>291746.56</v>
      </c>
      <c r="F34" s="39" t="n">
        <f aca="false" ca="false" dt2D="false" dtr="false" t="normal">E34/D34*100</f>
        <v>46.0428791697507</v>
      </c>
    </row>
    <row customFormat="true" customHeight="true" ht="46.7999992370605" outlineLevel="0" r="35" s="0">
      <c r="A35" s="33" t="s">
        <v>18</v>
      </c>
      <c r="B35" s="34" t="n">
        <v>370</v>
      </c>
      <c r="C35" s="35" t="s">
        <v>37</v>
      </c>
      <c r="D35" s="36" t="n">
        <v>191359</v>
      </c>
      <c r="E35" s="38" t="n">
        <v>78998.88</v>
      </c>
      <c r="F35" s="39" t="n">
        <f aca="false" ca="false" dt2D="false" dtr="false" t="normal">E35/D35*100</f>
        <v>41.2830752669067</v>
      </c>
    </row>
    <row customFormat="true" customHeight="true" ht="28.2000007629395" outlineLevel="0" r="36" s="0">
      <c r="A36" s="50" t="s">
        <v>16</v>
      </c>
      <c r="B36" s="34" t="n">
        <v>380</v>
      </c>
      <c r="C36" s="35" t="s">
        <v>38</v>
      </c>
      <c r="D36" s="36" t="n">
        <v>30028</v>
      </c>
      <c r="E36" s="38" t="n">
        <v>17442.48</v>
      </c>
      <c r="F36" s="39" t="n">
        <f aca="false" ca="false" dt2D="false" dtr="false" t="normal">E36/D36*100</f>
        <v>58.0873851072332</v>
      </c>
    </row>
    <row customFormat="true" customHeight="true" ht="47.4000015258789" outlineLevel="0" r="37" s="0">
      <c r="A37" s="33" t="s">
        <v>18</v>
      </c>
      <c r="B37" s="34" t="n">
        <v>390</v>
      </c>
      <c r="C37" s="35" t="s">
        <v>39</v>
      </c>
      <c r="D37" s="36" t="n">
        <v>9069</v>
      </c>
      <c r="E37" s="38" t="n">
        <v>0</v>
      </c>
      <c r="F37" s="39" t="n">
        <f aca="false" ca="false" dt2D="false" dtr="false" t="normal">E37/D37*100</f>
        <v>0</v>
      </c>
    </row>
    <row customFormat="true" customHeight="true" ht="41.4000015258789" outlineLevel="0" r="38" s="0">
      <c r="A38" s="42" t="s">
        <v>20</v>
      </c>
      <c r="B38" s="34" t="n">
        <v>400</v>
      </c>
      <c r="C38" s="35" t="s">
        <v>40</v>
      </c>
      <c r="D38" s="36" t="n">
        <v>13620</v>
      </c>
      <c r="E38" s="38" t="n">
        <v>13300</v>
      </c>
      <c r="F38" s="39" t="n">
        <f aca="false" ca="false" dt2D="false" dtr="false" t="normal">E38/D38*100</f>
        <v>97.6505139500734</v>
      </c>
    </row>
    <row customFormat="true" customHeight="true" ht="28.2000007629395" outlineLevel="0" r="39" s="0">
      <c r="A39" s="50" t="s">
        <v>16</v>
      </c>
      <c r="B39" s="34" t="n">
        <v>410</v>
      </c>
      <c r="C39" s="35" t="s">
        <v>41</v>
      </c>
      <c r="D39" s="36" t="n">
        <v>323932</v>
      </c>
      <c r="E39" s="51" t="n">
        <v>120862.35</v>
      </c>
      <c r="F39" s="39" t="n">
        <f aca="false" ca="false" dt2D="false" dtr="false" t="normal">E39/D39*100</f>
        <v>37.3110251534273</v>
      </c>
    </row>
    <row customFormat="true" customHeight="true" ht="52.2000007629395" outlineLevel="0" r="40" s="0">
      <c r="A40" s="33" t="s">
        <v>18</v>
      </c>
      <c r="B40" s="34" t="n">
        <v>420</v>
      </c>
      <c r="C40" s="35" t="s">
        <v>42</v>
      </c>
      <c r="D40" s="36" t="n">
        <v>97828</v>
      </c>
      <c r="E40" s="38" t="n">
        <v>34186.81</v>
      </c>
      <c r="F40" s="39" t="n">
        <f aca="false" ca="false" dt2D="false" dtr="false" t="normal">E40/D40*100</f>
        <v>34.9458335037004</v>
      </c>
    </row>
    <row customFormat="true" customHeight="true" ht="37.2000007629395" outlineLevel="0" r="41" s="0">
      <c r="A41" s="42" t="s">
        <v>20</v>
      </c>
      <c r="B41" s="34" t="n">
        <v>430</v>
      </c>
      <c r="C41" s="35" t="s">
        <v>43</v>
      </c>
      <c r="D41" s="36" t="n">
        <v>88567</v>
      </c>
      <c r="E41" s="38" t="n">
        <v>5000</v>
      </c>
      <c r="F41" s="39" t="n">
        <f aca="false" ca="false" dt2D="false" dtr="false" t="normal">E41/D41*100</f>
        <v>5.64544356250071</v>
      </c>
    </row>
    <row customFormat="true" customHeight="true" ht="35.4000015258789" outlineLevel="0" r="42" s="0">
      <c r="A42" s="42" t="s">
        <v>20</v>
      </c>
      <c r="B42" s="34" t="n">
        <v>440</v>
      </c>
      <c r="C42" s="35" t="s">
        <v>44</v>
      </c>
      <c r="D42" s="36" t="n">
        <v>34721</v>
      </c>
      <c r="E42" s="38" t="n">
        <v>9000</v>
      </c>
      <c r="F42" s="39" t="n">
        <f aca="false" ca="false" dt2D="false" dtr="false" t="normal">E42/D42*100</f>
        <v>25.920912416117</v>
      </c>
    </row>
    <row customFormat="true" customHeight="true" hidden="false" ht="23.399658203125" outlineLevel="0" r="43" s="0">
      <c r="A43" s="42" t="s">
        <v>30</v>
      </c>
      <c r="B43" s="34" t="n">
        <v>450</v>
      </c>
      <c r="C43" s="40" t="s">
        <v>45</v>
      </c>
      <c r="D43" s="36" t="n">
        <v>150000</v>
      </c>
      <c r="E43" s="38" t="n">
        <v>150000</v>
      </c>
      <c r="F43" s="37" t="n">
        <f aca="false" ca="false" dt2D="false" dtr="false" t="normal">E43/D43*100</f>
        <v>100</v>
      </c>
    </row>
    <row customFormat="true" customHeight="true" ht="42.5999984741211" outlineLevel="0" r="44" s="0">
      <c r="A44" s="42" t="s">
        <v>20</v>
      </c>
      <c r="B44" s="34" t="n">
        <v>460</v>
      </c>
      <c r="C44" s="35" t="s">
        <v>46</v>
      </c>
      <c r="D44" s="36" t="n">
        <v>425579</v>
      </c>
      <c r="E44" s="38" t="n">
        <v>64540</v>
      </c>
      <c r="F44" s="39" t="n">
        <f aca="false" ca="false" dt2D="false" dtr="false" t="normal">E44/D44*100</f>
        <v>15.1652219681892</v>
      </c>
    </row>
    <row customFormat="true" customHeight="true" ht="36.5999984741211" outlineLevel="0" r="45" s="0">
      <c r="A45" s="52" t="s">
        <v>20</v>
      </c>
      <c r="B45" s="34" t="n">
        <v>470</v>
      </c>
      <c r="C45" s="35" t="s">
        <v>47</v>
      </c>
      <c r="D45" s="36" t="n">
        <v>3000</v>
      </c>
      <c r="E45" s="36" t="n">
        <v>3000</v>
      </c>
      <c r="F45" s="37" t="n">
        <f aca="false" ca="false" dt2D="false" dtr="false" t="normal">E45/D45*100</f>
        <v>100</v>
      </c>
      <c r="H45" s="53" t="n"/>
    </row>
    <row customFormat="true" customHeight="true" ht="46.2000007629395" outlineLevel="0" r="46" s="0">
      <c r="A46" s="49" t="s">
        <v>20</v>
      </c>
      <c r="B46" s="34" t="n">
        <v>480</v>
      </c>
      <c r="C46" s="35" t="s">
        <v>48</v>
      </c>
      <c r="D46" s="36" t="n">
        <v>1562500</v>
      </c>
      <c r="E46" s="38" t="n">
        <v>233200</v>
      </c>
      <c r="F46" s="39" t="n">
        <f aca="false" ca="false" dt2D="false" dtr="false" t="normal">E46/D46*100</f>
        <v>14.9248</v>
      </c>
      <c r="G46" s="0" t="n"/>
    </row>
    <row customFormat="true" customHeight="true" ht="43.7999992370605" outlineLevel="0" r="47" s="0">
      <c r="A47" s="54" t="s">
        <v>49</v>
      </c>
      <c r="B47" s="55" t="n">
        <v>490</v>
      </c>
      <c r="C47" s="40" t="s">
        <v>50</v>
      </c>
      <c r="D47" s="36" t="n">
        <v>2143400</v>
      </c>
      <c r="E47" s="41" t="n"/>
      <c r="F47" s="37" t="n"/>
    </row>
    <row customFormat="true" customHeight="true" ht="43.7999992370605" outlineLevel="0" r="48" s="0">
      <c r="A48" s="49" t="s">
        <v>51</v>
      </c>
      <c r="B48" s="34" t="n">
        <v>500</v>
      </c>
      <c r="C48" s="40" t="s">
        <v>52</v>
      </c>
      <c r="D48" s="36" t="n">
        <v>656792</v>
      </c>
      <c r="E48" s="41" t="n">
        <v>187402.99</v>
      </c>
      <c r="F48" s="37" t="n">
        <f aca="false" ca="false" dt2D="false" dtr="false" t="normal">E48/D48*100</f>
        <v>28.5330804881911</v>
      </c>
    </row>
    <row customFormat="true" customHeight="true" ht="28.2000007629395" outlineLevel="0" r="49" s="0">
      <c r="A49" s="42" t="s">
        <v>25</v>
      </c>
      <c r="B49" s="34" t="n">
        <v>510</v>
      </c>
      <c r="C49" s="40" t="s">
        <v>53</v>
      </c>
      <c r="D49" s="36" t="n">
        <v>714208</v>
      </c>
      <c r="E49" s="38" t="n">
        <v>479367</v>
      </c>
      <c r="F49" s="37" t="n">
        <f aca="false" ca="false" dt2D="false" dtr="false" t="normal">E49/D49*100</f>
        <v>67.1186825126574</v>
      </c>
    </row>
    <row customFormat="true" customHeight="true" ht="36.5999984741211" outlineLevel="0" r="50" s="0">
      <c r="A50" s="42" t="s">
        <v>20</v>
      </c>
      <c r="B50" s="34" t="n">
        <v>520</v>
      </c>
      <c r="C50" s="35" t="s">
        <v>54</v>
      </c>
      <c r="D50" s="36" t="n">
        <v>371000</v>
      </c>
      <c r="E50" s="38" t="n">
        <v>101200</v>
      </c>
      <c r="F50" s="39" t="n">
        <f aca="false" ca="false" dt2D="false" dtr="false" t="normal">E50/D50*100</f>
        <v>27.277628032345</v>
      </c>
    </row>
    <row customFormat="true" customHeight="true" ht="34.7999992370605" outlineLevel="0" r="51" s="0">
      <c r="A51" s="49" t="s">
        <v>20</v>
      </c>
      <c r="B51" s="34" t="n">
        <v>530</v>
      </c>
      <c r="C51" s="40" t="s">
        <v>55</v>
      </c>
      <c r="D51" s="36" t="n">
        <v>16000</v>
      </c>
      <c r="E51" s="38" t="n"/>
      <c r="F51" s="39" t="n"/>
    </row>
    <row customFormat="true" customHeight="true" ht="34.7999992370605" outlineLevel="0" r="52" s="0">
      <c r="A52" s="42" t="s">
        <v>20</v>
      </c>
      <c r="B52" s="34" t="n">
        <v>540</v>
      </c>
      <c r="C52" s="35" t="s">
        <v>56</v>
      </c>
      <c r="D52" s="36" t="n">
        <v>394000</v>
      </c>
      <c r="E52" s="38" t="n">
        <v>36960</v>
      </c>
      <c r="F52" s="39" t="n">
        <f aca="false" ca="false" dt2D="false" dtr="false" t="normal">E52/D52*100</f>
        <v>9.38071065989848</v>
      </c>
    </row>
    <row customFormat="true" customHeight="true" ht="34.7999992370605" outlineLevel="0" r="53" s="0">
      <c r="A53" s="42" t="s">
        <v>20</v>
      </c>
      <c r="B53" s="34" t="n">
        <v>550</v>
      </c>
      <c r="C53" s="35" t="s">
        <v>57</v>
      </c>
      <c r="D53" s="36" t="n">
        <v>100000</v>
      </c>
      <c r="E53" s="38" t="n"/>
      <c r="F53" s="39" t="n">
        <f aca="false" ca="false" dt2D="false" dtr="false" t="normal">E53/D53*100</f>
        <v>0</v>
      </c>
    </row>
    <row customFormat="true" customHeight="true" ht="36.5999984741211" outlineLevel="0" r="54" s="0">
      <c r="A54" s="56" t="s">
        <v>16</v>
      </c>
      <c r="B54" s="34" t="n">
        <v>560</v>
      </c>
      <c r="C54" s="40" t="s">
        <v>58</v>
      </c>
      <c r="D54" s="36" t="n">
        <v>56476</v>
      </c>
      <c r="E54" s="38" t="n">
        <v>23317</v>
      </c>
      <c r="F54" s="37" t="n">
        <f aca="false" ca="false" dt2D="false" dtr="false" t="normal">E54/D54*100</f>
        <v>41.2865642042638</v>
      </c>
    </row>
    <row customFormat="true" customHeight="true" ht="36.5999984741211" outlineLevel="0" r="55" s="0">
      <c r="A55" s="33" t="s">
        <v>18</v>
      </c>
      <c r="B55" s="34" t="n">
        <v>570</v>
      </c>
      <c r="C55" s="40" t="s">
        <v>59</v>
      </c>
      <c r="D55" s="36" t="n">
        <v>17056</v>
      </c>
      <c r="E55" s="38" t="n">
        <v>11971.88</v>
      </c>
      <c r="F55" s="37" t="n">
        <f aca="false" ca="false" dt2D="false" dtr="false" t="normal">E55/D55*100</f>
        <v>70.1916041275797</v>
      </c>
    </row>
    <row customFormat="true" customHeight="true" ht="36.5999984741211" outlineLevel="0" r="56" s="0">
      <c r="A56" s="56" t="s">
        <v>16</v>
      </c>
      <c r="B56" s="34" t="n">
        <v>580</v>
      </c>
      <c r="C56" s="40" t="s">
        <v>60</v>
      </c>
      <c r="D56" s="36" t="n">
        <v>1056068</v>
      </c>
      <c r="E56" s="38" t="n">
        <v>450525.72</v>
      </c>
      <c r="F56" s="37" t="n">
        <f aca="false" ca="false" dt2D="false" dtr="false" t="normal">E56/D56*100</f>
        <v>42.6606733657302</v>
      </c>
    </row>
    <row customFormat="true" customHeight="true" ht="36.5999984741211" outlineLevel="0" r="57" s="0">
      <c r="A57" s="33" t="s">
        <v>18</v>
      </c>
      <c r="B57" s="34" t="n">
        <v>590</v>
      </c>
      <c r="C57" s="40" t="s">
        <v>61</v>
      </c>
      <c r="D57" s="36" t="n">
        <v>318932</v>
      </c>
      <c r="E57" s="38" t="n">
        <v>114775.55</v>
      </c>
      <c r="F57" s="37" t="n">
        <f aca="false" ca="false" dt2D="false" dtr="false" t="normal">E57/D57*100</f>
        <v>35.9874675479413</v>
      </c>
    </row>
    <row customFormat="true" customHeight="true" ht="36.5999984741211" outlineLevel="0" r="58" s="0">
      <c r="A58" s="42" t="s">
        <v>20</v>
      </c>
      <c r="B58" s="34" t="n">
        <v>600</v>
      </c>
      <c r="C58" s="35" t="s">
        <v>62</v>
      </c>
      <c r="D58" s="36" t="n">
        <v>473000</v>
      </c>
      <c r="E58" s="38" t="n"/>
      <c r="F58" s="37" t="n">
        <f aca="false" ca="false" dt2D="false" dtr="false" t="normal">E58/D58*100</f>
        <v>0</v>
      </c>
    </row>
    <row customFormat="true" customHeight="true" hidden="false" ht="33.4498291015625" outlineLevel="0" r="59" s="0">
      <c r="A59" s="49" t="s">
        <v>20</v>
      </c>
      <c r="B59" s="34" t="n">
        <v>610</v>
      </c>
      <c r="C59" s="40" t="s">
        <v>63</v>
      </c>
      <c r="D59" s="41" t="n">
        <v>11807.44</v>
      </c>
      <c r="E59" s="41" t="n">
        <v>11807.44</v>
      </c>
      <c r="F59" s="37" t="n">
        <f aca="false" ca="false" dt2D="false" dtr="false" t="normal">E59/D59*100</f>
        <v>100</v>
      </c>
    </row>
    <row customFormat="true" customHeight="true" ht="26.25" outlineLevel="0" r="60" s="0">
      <c r="A60" s="49" t="s">
        <v>20</v>
      </c>
      <c r="B60" s="34" t="n">
        <v>620</v>
      </c>
      <c r="C60" s="40" t="s">
        <v>64</v>
      </c>
      <c r="D60" s="36" t="n">
        <v>823000</v>
      </c>
      <c r="E60" s="38" t="n"/>
      <c r="F60" s="39" t="n"/>
    </row>
    <row customFormat="true" customHeight="true" ht="26.25" outlineLevel="0" r="61" s="0">
      <c r="A61" s="49" t="s">
        <v>20</v>
      </c>
      <c r="B61" s="34" t="n">
        <v>630</v>
      </c>
      <c r="C61" s="40" t="s">
        <v>65</v>
      </c>
      <c r="D61" s="36" t="n">
        <v>376000</v>
      </c>
      <c r="E61" s="38" t="n"/>
      <c r="F61" s="39" t="n"/>
    </row>
    <row customFormat="true" customHeight="true" ht="26.25" outlineLevel="0" r="62" s="0">
      <c r="A62" s="33" t="s">
        <v>66</v>
      </c>
      <c r="B62" s="34" t="n">
        <v>640</v>
      </c>
      <c r="C62" s="35" t="s">
        <v>67</v>
      </c>
      <c r="D62" s="36" t="n">
        <v>113005</v>
      </c>
      <c r="E62" s="38" t="n">
        <v>69355</v>
      </c>
      <c r="F62" s="39" t="n">
        <f aca="false" ca="false" dt2D="false" dtr="false" t="normal">E62/D62*100</f>
        <v>61.3733905579399</v>
      </c>
    </row>
    <row customFormat="true" customHeight="true" hidden="false" ht="49.35009765625" outlineLevel="0" r="63" s="0">
      <c r="A63" s="57" t="s">
        <v>68</v>
      </c>
      <c r="B63" s="34" t="n">
        <v>650</v>
      </c>
      <c r="C63" s="35" t="s">
        <v>69</v>
      </c>
      <c r="D63" s="36" t="n">
        <v>34127</v>
      </c>
      <c r="E63" s="38" t="n">
        <v>0</v>
      </c>
      <c r="F63" s="39" t="n">
        <f aca="false" ca="false" dt2D="false" dtr="false" t="normal">E63/D63*100</f>
        <v>0</v>
      </c>
    </row>
    <row customFormat="true" ht="13.1999998092651" outlineLevel="0" r="64" s="0">
      <c r="A64" s="33" t="s">
        <v>66</v>
      </c>
      <c r="B64" s="58" t="n">
        <v>660</v>
      </c>
      <c r="C64" s="35" t="s">
        <v>70</v>
      </c>
      <c r="D64" s="36" t="n">
        <v>2852590</v>
      </c>
      <c r="E64" s="38" t="n">
        <v>1425571.39</v>
      </c>
      <c r="F64" s="39" t="n">
        <f aca="false" ca="false" dt2D="false" dtr="false" t="normal">E64/D64*100</f>
        <v>49.9746332280489</v>
      </c>
    </row>
    <row customFormat="true" customHeight="true" hidden="false" ht="45.300048828125" outlineLevel="0" r="65" s="0">
      <c r="A65" s="33" t="s">
        <v>68</v>
      </c>
      <c r="B65" s="34" t="n">
        <v>670</v>
      </c>
      <c r="C65" s="35" t="s">
        <v>71</v>
      </c>
      <c r="D65" s="36" t="n">
        <v>861482</v>
      </c>
      <c r="E65" s="38" t="n">
        <v>377546.3</v>
      </c>
      <c r="F65" s="39" t="n">
        <f aca="false" ca="false" dt2D="false" dtr="false" t="normal">E65/D65*100</f>
        <v>43.8252105093316</v>
      </c>
    </row>
    <row customFormat="true" customHeight="true" hidden="false" ht="37.5" outlineLevel="0" r="66" s="0">
      <c r="A66" s="52" t="s">
        <v>20</v>
      </c>
      <c r="B66" s="34" t="n">
        <v>680</v>
      </c>
      <c r="C66" s="35" t="s">
        <v>72</v>
      </c>
      <c r="D66" s="36" t="n">
        <v>2161900</v>
      </c>
      <c r="E66" s="36" t="n">
        <v>1210032.28</v>
      </c>
      <c r="F66" s="37" t="n">
        <f aca="false" ca="false" dt2D="false" dtr="false" t="normal">E66/D66*100</f>
        <v>55.9707794070031</v>
      </c>
    </row>
    <row customFormat="true" customHeight="true" ht="32.4000015258789" outlineLevel="0" r="67" s="0">
      <c r="A67" s="42" t="s">
        <v>25</v>
      </c>
      <c r="B67" s="34" t="n">
        <v>690</v>
      </c>
      <c r="C67" s="35" t="s">
        <v>73</v>
      </c>
      <c r="D67" s="36" t="n">
        <v>279000</v>
      </c>
      <c r="E67" s="38" t="n">
        <v>100830.61</v>
      </c>
      <c r="F67" s="39" t="n">
        <f aca="false" ca="false" dt2D="false" dtr="false" t="normal">E67/D67*100</f>
        <v>36.1400035842294</v>
      </c>
    </row>
    <row customFormat="true" customHeight="true" ht="79.1999969482422" outlineLevel="0" r="68" s="0">
      <c r="A68" s="42" t="s">
        <v>74</v>
      </c>
      <c r="B68" s="34" t="n">
        <v>700</v>
      </c>
      <c r="C68" s="35" t="s">
        <v>75</v>
      </c>
      <c r="D68" s="36" t="n">
        <v>681000</v>
      </c>
      <c r="E68" s="38" t="n">
        <v>283750</v>
      </c>
      <c r="F68" s="39" t="n">
        <f aca="false" ca="false" dt2D="false" dtr="false" t="normal">E68/D68*100</f>
        <v>41.6666666666667</v>
      </c>
    </row>
    <row customFormat="true" customHeight="true" ht="48" outlineLevel="0" r="69" s="0">
      <c r="A69" s="42" t="s">
        <v>76</v>
      </c>
      <c r="B69" s="34" t="n">
        <v>710</v>
      </c>
      <c r="C69" s="35" t="s">
        <v>77</v>
      </c>
      <c r="D69" s="36" t="n">
        <v>52000</v>
      </c>
      <c r="E69" s="41" t="n">
        <v>3000</v>
      </c>
      <c r="F69" s="37" t="n">
        <f aca="false" ca="false" dt2D="false" dtr="false" t="normal">E69/D69*100</f>
        <v>5.76923076923077</v>
      </c>
    </row>
    <row customHeight="true" ht="26.3999996185303" outlineLevel="0" r="70">
      <c r="A70" s="59" t="s">
        <v>78</v>
      </c>
      <c r="B70" s="60" t="n">
        <v>450</v>
      </c>
      <c r="C70" s="61" t="s">
        <v>14</v>
      </c>
      <c r="D70" s="62" t="n"/>
      <c r="E70" s="63" t="n">
        <v>539889.11</v>
      </c>
      <c r="F70" s="64" t="s">
        <v>14</v>
      </c>
    </row>
  </sheetData>
  <mergeCells count="8">
    <mergeCell ref="E9:F10"/>
    <mergeCell ref="A12:F12"/>
    <mergeCell ref="E14:E15"/>
    <mergeCell ref="A14:A15"/>
    <mergeCell ref="B14:B15"/>
    <mergeCell ref="C14:C15"/>
    <mergeCell ref="D14:D15"/>
    <mergeCell ref="F14:F15"/>
  </mergeCells>
  <pageMargins bottom="0.393700778484344" footer="0.511811017990112" header="0.511811017990112" left="0.393700778484344" right="0.393700778484344" top="0.787401556968689"/>
  <pageSetup fitToHeight="1" fitToWidth="1" orientation="portrait" paperHeight="297mm" paperSize="9" paperWidth="210mm" scale="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2023-07-14T06:43:05Z</dcterms:modified>
</cp:coreProperties>
</file>