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>
    <definedName localSheetId="0" name="_xlnm.Print_Area">'Лист1'!$A$1:$F$135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<sst xmlns="http://schemas.openxmlformats.org/spreadsheetml/2006/main" xmlns:a="http://schemas.openxmlformats.org/drawingml/2006/main" xmlns:c="http://schemas.openxmlformats.org/drawingml/2006/chart" xmlns:co="http://ncloudtech.com" xmlns:m="http://schemas.openxmlformats.org/officeDocument/2006/math" xmlns:mc="http://schemas.openxmlformats.org/markup-compatibility/2006" xmlns:o="urn:schemas-microsoft-com:office:office" xmlns:p="http://schemas.openxmlformats.org/presentationml/2006/main" xmlns:pic="http://schemas.openxmlformats.org/drawingml/2006/picture" xmlns:r="http://schemas.openxmlformats.org/officeDocument/2006/relationships" xmlns:s="http://schemas.openxmlformats.org/officeDocument/2006/sharedTypes" xmlns:sl="http://schemas.openxmlformats.org/schemaLibrary/2006/main" xmlns:v="urn:schemas-microsoft-com:vml" xmlns:w="http://schemas.openxmlformats.org/wordprocessingml/2006/main" xmlns:w14="http://schemas.microsoft.com/office/word/2010/wordml" xmlns:w15="http://schemas.microsoft.com/office/word/2012/wordml" xmlns:wp="http://schemas.openxmlformats.org/drawingml/2006/wordprocessingDrawing" xmlns:wpg="http://schemas.microsoft.com/office/word/2010/wordprocessingGroup" xmlns:wps="http://schemas.microsoft.com/office/word/2010/wordprocessingShape" xmlns:x14="http://schemas.microsoft.com/office/spreadsheetml/2009/9/main" xmlns:xdr="http://schemas.openxmlformats.org/drawingml/2006/spreadsheetDrawing" xmlns:xm="http://schemas.microsoft.com/office/excel/2006/main" mc:Ignorable="co w14 x14 w15">
  <si>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6</t>
  </si>
  <si>
    <t xml:space="preserve">                                                                                                                                                                   №  57-176 от 12.12.2014г</t>
  </si>
  <si>
    <t>к  решению Гляденского сельского</t>
  </si>
  <si>
    <t>Совета депутатов</t>
  </si>
  <si>
    <t>от  13.12.2024 г № 47-181</t>
  </si>
  <si>
    <t>Распределение бюджетных ассигнований по целевым статьям (муниципальным программам Гляденского</t>
  </si>
  <si>
    <t>сельсовета и непрограммным направлениям деятельности), группам  и подгруппам  видов расходов ,</t>
  </si>
  <si>
    <t>разделам, подразделам классификации расходов   бюджета сельсовета на 2025 год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</si>
  <si>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</si>
  <si>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</si>
  <si>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</si>
  <si>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</si>
  <si>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</si>
  <si>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</si>
  <si>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2025 год</t>
  </si>
  <si>
    <t>1</t>
  </si>
  <si>
    <t>2</t>
  </si>
  <si>
    <t>3</t>
  </si>
  <si>
    <t>4</t>
  </si>
  <si>
    <t>5</t>
  </si>
  <si>
    <t>6</t>
  </si>
  <si>
    <t xml:space="preserve">                                                    Администрация Гляденского сельсовета</t>
  </si>
  <si>
    <t xml:space="preserve">Муниципальная программа "Информационное обеспечение населения о деятельности органов местного самоуправленияГляденского сельсовета " </t>
  </si>
  <si>
    <t>0100000000</t>
  </si>
  <si>
    <t xml:space="preserve"> </t>
  </si>
  <si>
    <t>Обеспечение прозрачности и гласности о деятельности органов местного самоуправления</t>
  </si>
  <si>
    <t>0110000000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</si>
  <si>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 Гляденского сельсовета " </t>
  </si>
  <si>
    <t>0110080110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</si>
  <si>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</si>
  <si>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</si>
  <si>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</si>
  <si>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</si>
  <si>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</si>
  <si>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</si>
  <si>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7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</si>
  <si>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</si>
  <si>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</si>
  <si>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8</t>
  </si>
  <si>
    <t>Подпрограмма «Профилактика тушения пожаров и обеспечение пожарной безопасности населенных пунктов Гляденского сельсовета"</t>
  </si>
  <si>
    <t>0220000000</t>
  </si>
  <si>
    <t>9</t>
  </si>
  <si>
    <t>Техническое обслуживание средств противопожарной защиты ( перезарядка, ремонт огнетушителей, обслуживание автоматических установок пожарной сигнализации, ремонт и установка системы оповещения людей на случай пожара) в рамках подпрограммы  «Профилактика тушения пожаров и обеспечение пожарной безопасности населенных пунктов Гляденского сельсовета"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</si>
  <si>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</si>
  <si>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0310</t>
  </si>
  <si>
    <t>10</t>
  </si>
  <si>
    <t>11</t>
  </si>
  <si>
    <t>12</t>
  </si>
  <si>
    <t>Подпрограмма"Профилактика терроризма и экстремизма в Гляденском сельсовете"</t>
  </si>
  <si>
    <t>0230000000</t>
  </si>
  <si>
    <t>13</t>
  </si>
  <si>
    <t>Информационно-пропагандистское обеспечение ( плакаты,листовки,опубликование в печатных, электронных источниках размещение на стендах и использование средств голосовой связи (приобретение плакатов публикация в СМИ, 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 профилактика терроризма и экстремизма »</t>
  </si>
  <si>
    <t>0230080410</t>
  </si>
  <si>
    <t>0314</t>
  </si>
  <si>
    <t>14</t>
  </si>
  <si>
    <t>15</t>
  </si>
  <si>
    <t>16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</si>
  <si>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</si>
  <si>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</si>
  <si>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17</t>
  </si>
  <si>
    <t xml:space="preserve">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</t>
  </si>
  <si>
    <t>0310000000</t>
  </si>
  <si>
    <t>18</t>
  </si>
  <si>
    <t xml:space="preserve"> Содержание( зимнее, летнее) автомобильных дорог общего пользования местного значения за счет средств местного бюджета в рамках подпрограммы "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</si>
  <si>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</si>
  <si>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0409</t>
  </si>
  <si>
    <t>19</t>
  </si>
  <si>
    <t>20</t>
  </si>
  <si>
    <t>21</t>
  </si>
  <si>
    <t>Муниципальная программа Гляденского сельсовета "Организация благоустройства территории поселения  "</t>
  </si>
  <si>
    <t>0500000000</t>
  </si>
  <si>
    <t>22</t>
  </si>
  <si>
    <t>Подпрограмма " Организация уличного электроснабжения в населенных пунктах Гляденского сельсовета."</t>
  </si>
  <si>
    <t>0510000000</t>
  </si>
  <si>
    <t>23</t>
  </si>
  <si>
    <t>Обеспечение бесперебойного электроснабжения на улицах в населенных пунктах сельсовета, в т.ч. эксплуатационно-техническое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. "</t>
  </si>
  <si>
    <t>0510081010</t>
  </si>
  <si>
    <t>0503</t>
  </si>
  <si>
    <t>24</t>
  </si>
  <si>
    <t>25</t>
  </si>
  <si>
    <t>26</t>
  </si>
  <si>
    <t>Подрограмма " Озеленение"</t>
  </si>
  <si>
    <t>0520000000</t>
  </si>
  <si>
    <t>27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</si>
  <si>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. "</t>
  </si>
  <si>
    <t>0520081120</t>
  </si>
  <si>
    <t>28</t>
  </si>
  <si>
    <t>29</t>
  </si>
  <si>
    <t>30</t>
  </si>
  <si>
    <t>Подпрограмма " Содержание мест захоронения"</t>
  </si>
  <si>
    <t>0530000000</t>
  </si>
  <si>
    <t>31</t>
  </si>
  <si>
    <t>Благоустройство территории кладбищ(подвоз песка,уборка,выкашивание травы,опиливание деревьев,вывозка мусора,отсыпка дорог  )в рамках  подпрограммы " Содержание мест захоронения" муниципальной программы Гляденского сельсовета "Организация благоустройства территории поселения  "</t>
  </si>
  <si>
    <t>0530081210</t>
  </si>
  <si>
    <t xml:space="preserve">             </t>
  </si>
  <si>
    <t>32</t>
  </si>
  <si>
    <t>33</t>
  </si>
  <si>
    <t>34</t>
  </si>
  <si>
    <t>Подпрограмма " Обращение  с твердыми бытовыми отходами в Гляденском сельсовете"</t>
  </si>
  <si>
    <t>0540000000</t>
  </si>
  <si>
    <t>35</t>
  </si>
  <si>
    <t>Участие в организации деятельности по сбору ( в том числе по раздельному сбору и транспортированию твердых коммунальных отходов ) в рамках подпрограммы " Обращение  с твердыми бытовыми отходами в Гляденском сельсовете"</t>
  </si>
  <si>
    <t>0540081310</t>
  </si>
  <si>
    <t>36</t>
  </si>
  <si>
    <t>37</t>
  </si>
  <si>
    <t>38</t>
  </si>
  <si>
    <t>Подпрограмма " Прочие мероприятия по благоустройству"</t>
  </si>
  <si>
    <t>0550081430</t>
  </si>
  <si>
    <t>39</t>
  </si>
  <si>
    <t>Прочие расходы в рамках отдельных  мероприятий  муниципальной программы Гляденского сельсовета " Организация благоустройства территории поселения"</t>
  </si>
  <si>
    <t>40</t>
  </si>
  <si>
    <t>41</t>
  </si>
  <si>
    <t>42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</si>
  <si>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</si>
  <si>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</si>
  <si>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43</t>
  </si>
  <si>
    <t>Расходы на выплаты персоналу казенных учреждений</t>
  </si>
  <si>
    <t>110</t>
  </si>
  <si>
    <t>44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</si>
  <si>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</si>
  <si>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9510027240</t>
  </si>
  <si>
    <t>45</t>
  </si>
  <si>
    <t>46</t>
  </si>
  <si>
    <t>Расходы на выплаты персоналу государственных (муниципальных) органов</t>
  </si>
  <si>
    <t>Непрограммные расходы органов местного самоуправления</t>
  </si>
  <si>
    <t>9510000000</t>
  </si>
  <si>
    <t>Функционирование  администрации Гляденского сельсовета</t>
  </si>
  <si>
    <t>9510000010</t>
  </si>
  <si>
    <t>Глава муниципального образования в рамках непрограммных расходов органов местного самоуправления</t>
  </si>
  <si>
    <t>0102</t>
  </si>
  <si>
    <t>47</t>
  </si>
  <si>
    <t>Функционирование высшего должностного лица субъекта Российской  Федерации и муниципального образования</t>
  </si>
  <si>
    <t>48</t>
  </si>
  <si>
    <t>120</t>
  </si>
  <si>
    <t>49</t>
  </si>
  <si>
    <t>9510000020</t>
  </si>
  <si>
    <t>50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</si>
  <si>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</si>
  <si>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51</t>
  </si>
  <si>
    <t>52</t>
  </si>
  <si>
    <t>53</t>
  </si>
  <si>
    <t>57</t>
  </si>
  <si>
    <t>58</t>
  </si>
  <si>
    <t>59</t>
  </si>
  <si>
    <t>54</t>
  </si>
  <si>
    <t>55</t>
  </si>
  <si>
    <t>56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</si>
  <si>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по исполнению полномочий</t>
  </si>
  <si>
    <t>9510000050</t>
  </si>
  <si>
    <t>Межбюджетные трансферты</t>
  </si>
  <si>
    <t>500</t>
  </si>
  <si>
    <t>Иные межбюджетные трансферты</t>
  </si>
  <si>
    <t>540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</si>
  <si>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в области жилищных отношений</t>
  </si>
  <si>
    <t>9510000070</t>
  </si>
  <si>
    <t>60</t>
  </si>
  <si>
    <t>61</t>
  </si>
  <si>
    <t>62</t>
  </si>
  <si>
    <t>Резервный фонд администрации Гляденского сельсовета в рамках непрограмных  расходов органов местного самоуправления</t>
  </si>
  <si>
    <t>9510000040</t>
  </si>
  <si>
    <t>0111</t>
  </si>
  <si>
    <t>63</t>
  </si>
  <si>
    <t>Иные бюджетные ассигнования</t>
  </si>
  <si>
    <t>800</t>
  </si>
  <si>
    <t>64</t>
  </si>
  <si>
    <t>Резервные средства</t>
  </si>
  <si>
    <t>870</t>
  </si>
  <si>
    <t>0113</t>
  </si>
  <si>
    <t>65</t>
  </si>
  <si>
    <t>Другие общегосударственные вопросы</t>
  </si>
  <si>
    <t>9500000000</t>
  </si>
  <si>
    <t>66</t>
  </si>
  <si>
    <t>67</t>
  </si>
  <si>
    <t>9510000060</t>
  </si>
  <si>
    <t>68</t>
  </si>
  <si>
    <t xml:space="preserve">Обеспечение деятельности администрации Гляденского сельсовета в рамках непрограммных расходов органов местного самоуправления </t>
  </si>
  <si>
    <t>69</t>
  </si>
  <si>
    <t>70</t>
  </si>
  <si>
    <t>Расходы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 ( минимального размера оплаты труда)</t>
  </si>
  <si>
    <t>71</t>
  </si>
  <si>
    <t>Осуществление государственных  полномочий  по составлению  протоколов  об административных  правонарушениях в рамках непрограмных расходов органов местного самоуправления</t>
  </si>
  <si>
    <t>9510075140</t>
  </si>
  <si>
    <t>72</t>
  </si>
  <si>
    <t>73</t>
  </si>
  <si>
    <t>74</t>
  </si>
  <si>
    <t>НАЦИОНАЛЬНАЯ ОБОРОНА</t>
  </si>
  <si>
    <t>0203</t>
  </si>
  <si>
    <t>75</t>
  </si>
  <si>
    <t>Мобилизационная и вневойсковая подготовка</t>
  </si>
  <si>
    <t>76</t>
  </si>
  <si>
    <t>77</t>
  </si>
  <si>
    <t>9510051180</t>
  </si>
  <si>
    <t>78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</si>
  <si>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</si>
  <si>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79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</si>
  <si>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</si>
  <si>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</t>
  </si>
  <si>
    <t>81</t>
  </si>
  <si>
    <t>82</t>
  </si>
  <si>
    <t>83</t>
  </si>
  <si>
    <t>ОБРАЗОВАНИЕ</t>
  </si>
  <si>
    <t>0702</t>
  </si>
  <si>
    <t>84</t>
  </si>
  <si>
    <t>Общее образование</t>
  </si>
  <si>
    <t>85</t>
  </si>
  <si>
    <t>86</t>
  </si>
  <si>
    <t>9510081100</t>
  </si>
  <si>
    <t>87</t>
  </si>
  <si>
    <t xml:space="preserve">Осуществтление части полномочий муниципального образования Назаровский район по вопросам организации школьных перевозок в соотвествии с заключенными соглашениями </t>
  </si>
  <si>
    <t>88</t>
  </si>
  <si>
    <t>89</t>
  </si>
  <si>
    <t>90</t>
  </si>
  <si>
    <t>91</t>
  </si>
  <si>
    <t>92</t>
  </si>
  <si>
    <t>Культура, Кинемотография</t>
  </si>
  <si>
    <t>93</t>
  </si>
  <si>
    <t>Культура</t>
  </si>
  <si>
    <t>0801</t>
  </si>
  <si>
    <t>94</t>
  </si>
  <si>
    <t>95</t>
  </si>
  <si>
    <t>9510081910</t>
  </si>
  <si>
    <t>96</t>
  </si>
  <si>
    <t>97</t>
  </si>
  <si>
    <t>Иные межбюджетные трансферты по передачи осуществления части полномочий муниципального образования по организации досуга и обеспечения жителей поселения услугами организаций культуры за счет средств местного бюджета в рамках непрограммных расходов органов местного самоуправления  Гляденский сельсовет</t>
  </si>
  <si>
    <t>98</t>
  </si>
  <si>
    <t>Другие вопросы в области культуры</t>
  </si>
  <si>
    <t>0804</t>
  </si>
  <si>
    <t>99</t>
  </si>
  <si>
    <t>9510081930</t>
  </si>
  <si>
    <t>101</t>
  </si>
  <si>
    <t>Социальная политика</t>
  </si>
  <si>
    <t>9510000080</t>
  </si>
  <si>
    <t>Пенсионное обеспечение</t>
  </si>
  <si>
    <t>Предоставление пенсии за выслугу лет муниципальным служащим в рамках непрограммных расходов</t>
  </si>
  <si>
    <t>Социальное обеспечение и иные выплаты населению</t>
  </si>
  <si>
    <t>Публичные нормативные социальные выплаты гражданам</t>
  </si>
  <si>
    <t>107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</si>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</sst>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0" formatCode="0.00" numFmtId="1003"/>
    <numFmt co:extendedFormatCode="000000" formatCode="000000" numFmtId="1004"/>
    <numFmt co:extendedFormatCode="?" formatCode="?" numFmtId="1005"/>
  </numFmts>
  <fonts count="10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Arial Cyr"/>
      <sz val="12"/>
    </font>
    <font>
      <name val="Times New Roman"/>
      <b val="true"/>
      <sz val="12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b val="true"/>
      <color rgb="000000" tint="0"/>
      <sz val="9"/>
    </font>
    <font>
      <name val="Times New Roman"/>
      <color rgb="000000" tint="0"/>
      <sz val="9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0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 vertical="top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left"/>
    </xf>
    <xf applyFont="true" applyNumberFormat="true" borderId="0" fillId="0" fontId="4" numFmtId="1000" quotePrefix="false"/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4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2" numFmtId="1001" quotePrefix="false">
      <alignment horizontal="left" vertical="top" wrapText="true"/>
    </xf>
    <xf applyAlignment="true" applyBorder="true" applyFont="true" applyNumberFormat="true" borderId="2" fillId="0" fontId="2" numFmtId="1001" quotePrefix="false">
      <alignment horizontal="left" vertical="top" wrapText="true"/>
    </xf>
    <xf applyAlignment="true" applyBorder="true" applyFont="true" applyNumberFormat="true" borderId="3" fillId="0" fontId="2" numFmtId="1001" quotePrefix="false">
      <alignment horizontal="left" vertical="top" wrapText="true"/>
    </xf>
    <xf applyAlignment="true" applyBorder="true" applyFont="true" applyNumberFormat="true" borderId="1" fillId="0" fontId="3" numFmtId="1003" quotePrefix="false">
      <alignment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1" fillId="0" fontId="3" numFmtId="1002" quotePrefix="false">
      <alignment vertical="top" wrapText="true"/>
    </xf>
    <xf applyAlignment="true" applyBorder="true" applyFont="true" applyNumberFormat="true" borderId="1" fillId="0" fontId="2" numFmtId="1003" quotePrefix="false">
      <alignment vertical="top" wrapText="true"/>
    </xf>
    <xf applyAlignment="true" applyBorder="true" applyFont="true" applyNumberFormat="true" borderId="1" fillId="0" fontId="2" numFmtId="1002" quotePrefix="false">
      <alignment vertical="top" wrapText="true"/>
    </xf>
    <xf applyAlignment="true" applyBorder="true" applyFill="true" applyFont="true" applyNumberFormat="true" borderId="1" fillId="2" fontId="2" numFmtId="1004" quotePrefix="false">
      <alignment horizontal="left" vertical="center" wrapText="true"/>
    </xf>
    <xf applyAlignment="true" applyBorder="true" applyFont="true" applyNumberFormat="true" borderId="1" fillId="0" fontId="2" numFmtId="1005" quotePrefix="false">
      <alignment horizontal="left" vertical="center" wrapText="true"/>
    </xf>
    <xf applyAlignment="true" applyBorder="true" applyFill="true" applyFont="true" applyNumberFormat="true" borderId="1" fillId="2" fontId="3" numFmtId="1004" quotePrefix="false">
      <alignment horizontal="left" vertical="center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ont="true" applyNumberFormat="true" borderId="1" fillId="0" fontId="2" numFmtId="1001" quotePrefix="false">
      <alignment horizontal="left" wrapText="true"/>
    </xf>
    <xf applyAlignment="true" applyBorder="true" applyFont="true" applyNumberFormat="true" borderId="1" fillId="0" fontId="2" numFmtId="1004" quotePrefix="false">
      <alignment horizontal="left" vertical="top" wrapText="true"/>
    </xf>
    <xf applyAlignment="true" applyBorder="true" applyFont="true" applyNumberFormat="true" borderId="4" fillId="0" fontId="2" numFmtId="1004" quotePrefix="false">
      <alignment horizontal="left" vertical="top" wrapText="true"/>
    </xf>
    <xf applyAlignment="true" applyBorder="true" applyFont="true" applyNumberFormat="true" borderId="5" fillId="0" fontId="2" numFmtId="1001" quotePrefix="false">
      <alignment horizontal="left" vertical="top" wrapText="true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1" fillId="0" fontId="2" numFmtId="1001" quotePrefix="false">
      <alignment horizontal="center" vertical="top"/>
    </xf>
    <xf applyAlignment="true" applyBorder="true" applyFont="true" applyNumberFormat="true" borderId="5" fillId="0" fontId="2" numFmtId="1001" quotePrefix="false">
      <alignment horizontal="center" vertical="top"/>
    </xf>
    <xf applyAlignment="true" applyBorder="true" applyFont="true" applyNumberFormat="true" borderId="1" fillId="0" fontId="3" numFmtId="1004" quotePrefix="false">
      <alignment horizontal="left" vertical="center" wrapText="true"/>
    </xf>
    <xf applyAlignment="true" applyBorder="true" applyFill="true" applyFont="true" applyNumberFormat="true" borderId="1" fillId="2" fontId="6" numFmtId="1000" quotePrefix="false">
      <alignment horizontal="center" vertical="center"/>
    </xf>
    <xf applyAlignment="true" applyBorder="true" applyFill="true" applyFont="true" applyNumberFormat="true" borderId="6" fillId="2" fontId="7" numFmtId="1000" quotePrefix="false">
      <alignment vertical="center"/>
    </xf>
    <xf applyAlignment="true" applyBorder="true" applyFill="true" applyFont="true" applyNumberFormat="true" borderId="6" fillId="2" fontId="8" numFmtId="1000" quotePrefix="false">
      <alignment horizontal="center" vertical="center"/>
    </xf>
    <xf applyAlignment="true" applyBorder="true" applyFill="true" applyFont="true" applyNumberFormat="true" borderId="1" fillId="2" fontId="7" numFmtId="1000" quotePrefix="false">
      <alignment horizontal="right" vertical="center"/>
    </xf>
    <xf applyAlignment="true" applyBorder="true" applyFill="true" applyFont="true" applyNumberFormat="true" borderId="4" fillId="2" fontId="6" numFmtId="1000" quotePrefix="false">
      <alignment horizontal="center" vertical="center"/>
    </xf>
    <xf applyAlignment="true" applyBorder="true" applyFill="true" applyFont="true" applyNumberFormat="true" borderId="7" fillId="2" fontId="7" numFmtId="1000" quotePrefix="false">
      <alignment vertical="center"/>
    </xf>
    <xf applyAlignment="true" applyBorder="true" applyFill="true" applyFont="true" applyNumberFormat="true" borderId="7" fillId="2" fontId="8" numFmtId="1000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horizontal="right" vertical="center"/>
    </xf>
    <xf applyAlignment="true" applyBorder="true" applyFill="true" applyFont="true" applyNumberFormat="true" borderId="7" fillId="2" fontId="6" numFmtId="1000" quotePrefix="false">
      <alignment horizontal="justify" vertical="center"/>
    </xf>
    <xf applyAlignment="true" applyBorder="true" applyFill="true" applyFont="true" applyNumberFormat="true" borderId="7" fillId="2" fontId="9" numFmtId="1000" quotePrefix="false">
      <alignment horizontal="center" vertical="center"/>
    </xf>
    <xf applyAlignment="true" applyBorder="true" applyFill="true" applyFont="true" applyNumberFormat="true" borderId="7" fillId="2" fontId="6" numFmtId="1000" quotePrefix="false">
      <alignment vertical="center"/>
    </xf>
    <xf applyAlignment="true" applyBorder="true" applyFill="true" applyFont="true" applyNumberFormat="true" borderId="7" fillId="2" fontId="6" numFmtId="1000" quotePrefix="false">
      <alignment horizontal="center" vertical="center"/>
    </xf>
    <xf applyAlignment="true" applyBorder="true" applyFill="true" applyFont="true" applyNumberFormat="true" borderId="7" fillId="2" fontId="6" numFmtId="1000" quotePrefix="false">
      <alignment horizontal="right" vertical="center"/>
    </xf>
    <xf applyAlignment="true" applyBorder="true" applyFont="true" applyNumberFormat="true" borderId="8" fillId="0" fontId="2" numFmtId="1001" quotePrefix="false">
      <alignment horizontal="center" vertical="top"/>
    </xf>
    <xf applyAlignment="true" applyBorder="true" applyFont="true" applyNumberFormat="true" borderId="4" fillId="0" fontId="3" numFmtId="1000" quotePrefix="false">
      <alignment horizontal="left" vertical="top" wrapText="true"/>
    </xf>
    <xf applyAlignment="true" applyBorder="true" applyFont="true" applyNumberFormat="true" borderId="6" fillId="0" fontId="3" numFmtId="1002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H135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style="1" width="4"/>
    <col customWidth="true" max="2" min="2" outlineLevel="0" style="2" width="57.5703101171357"/>
    <col customWidth="true" max="3" min="3" outlineLevel="0" style="3" width="11.710937625553"/>
    <col customWidth="true" max="4" min="4" outlineLevel="0" style="3" width="8"/>
    <col customWidth="true" max="5" min="5" outlineLevel="0" style="3" width="6.5703123162961"/>
    <col customWidth="true" max="6" min="6" outlineLevel="0" style="2" width="10.9999998308338"/>
  </cols>
  <sheetData>
    <row outlineLevel="0" r="1">
      <c r="C1" s="4" t="s">
        <v>0</v>
      </c>
      <c r="D1" s="4" t="s"/>
      <c r="E1" s="4" t="s"/>
      <c r="F1" s="4" t="s"/>
    </row>
    <row outlineLevel="0" r="2">
      <c r="A2" s="5" t="s">
        <v>1</v>
      </c>
      <c r="B2" s="5" t="n"/>
      <c r="C2" s="4" t="s">
        <v>2</v>
      </c>
      <c r="D2" s="4" t="s"/>
      <c r="E2" s="4" t="s"/>
      <c r="F2" s="4" t="s"/>
    </row>
    <row outlineLevel="0" r="3">
      <c r="A3" s="5" t="n"/>
      <c r="B3" s="5" t="n"/>
      <c r="C3" s="4" t="s">
        <v>3</v>
      </c>
      <c r="D3" s="4" t="s"/>
      <c r="E3" s="4" t="s"/>
      <c r="F3" s="4" t="s"/>
    </row>
    <row customHeight="true" ht="13.1499996185303" outlineLevel="0" r="4">
      <c r="A4" s="5" t="n"/>
      <c r="B4" s="5" t="n"/>
      <c r="C4" s="4" t="s">
        <v>4</v>
      </c>
      <c r="D4" s="4" t="s"/>
      <c r="E4" s="4" t="s"/>
      <c r="F4" s="4" t="s"/>
    </row>
    <row customHeight="true" ht="36" outlineLevel="0" r="5">
      <c r="A5" s="5" t="n"/>
      <c r="B5" s="5" t="s">
        <v>5</v>
      </c>
      <c r="C5" s="5" t="s"/>
      <c r="D5" s="5" t="s"/>
      <c r="E5" s="5" t="s"/>
      <c r="F5" s="5" t="s"/>
    </row>
    <row outlineLevel="0" r="6">
      <c r="A6" s="5" t="n"/>
      <c r="B6" s="6" t="s">
        <v>6</v>
      </c>
      <c r="C6" s="6" t="s"/>
      <c r="D6" s="6" t="s"/>
      <c r="E6" s="6" t="s"/>
      <c r="F6" s="6" t="s"/>
    </row>
    <row outlineLevel="0" r="7">
      <c r="A7" s="6" t="n"/>
      <c r="B7" s="5" t="s">
        <v>7</v>
      </c>
      <c r="C7" s="5" t="s"/>
      <c r="D7" s="5" t="s"/>
      <c r="E7" s="5" t="s"/>
      <c r="F7" s="5" t="s"/>
    </row>
    <row customHeight="true" ht="9" outlineLevel="0" r="8">
      <c r="A8" s="5" t="n"/>
      <c r="B8" s="5" t="n"/>
      <c r="C8" s="5" t="n"/>
      <c r="D8" s="5" t="n"/>
      <c r="E8" s="5" t="n"/>
      <c r="F8" s="5" t="n"/>
    </row>
    <row customFormat="true" customHeight="true" ht="11.4499998092651" outlineLevel="0" r="9" s="7">
      <c r="A9" s="8" t="n"/>
      <c r="B9" s="8" t="n"/>
      <c r="C9" s="8" t="n"/>
      <c r="D9" s="8" t="n"/>
      <c r="E9" s="8" t="n"/>
      <c r="F9" s="8" t="n"/>
      <c r="G9" s="9" t="n"/>
    </row>
    <row customHeight="true" ht="12.6000003814697" outlineLevel="0" r="10">
      <c r="F10" s="4" t="s">
        <v>8</v>
      </c>
    </row>
    <row ht="38.25" outlineLevel="0" r="11">
      <c r="A11" s="10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2" t="s">
        <v>14</v>
      </c>
    </row>
    <row outlineLevel="0" r="12">
      <c r="A12" s="13" t="s">
        <v>15</v>
      </c>
      <c r="B12" s="11" t="s">
        <v>16</v>
      </c>
      <c r="C12" s="11" t="s">
        <v>17</v>
      </c>
      <c r="D12" s="11" t="s">
        <v>18</v>
      </c>
      <c r="E12" s="11" t="s">
        <v>19</v>
      </c>
      <c r="F12" s="11" t="s">
        <v>20</v>
      </c>
    </row>
    <row customHeight="true" ht="18.9500007629395" outlineLevel="0" r="13">
      <c r="A13" s="14" t="s">
        <v>21</v>
      </c>
      <c r="B13" s="15" t="s"/>
      <c r="C13" s="15" t="s"/>
      <c r="D13" s="15" t="s"/>
      <c r="E13" s="15" t="s"/>
      <c r="F13" s="16" t="s"/>
    </row>
    <row customHeight="true" ht="43.5" outlineLevel="0" r="14">
      <c r="A14" s="13" t="s">
        <v>15</v>
      </c>
      <c r="B14" s="17" t="s">
        <v>22</v>
      </c>
      <c r="C14" s="18" t="s">
        <v>23</v>
      </c>
      <c r="D14" s="18" t="n"/>
      <c r="E14" s="18" t="s">
        <v>24</v>
      </c>
      <c r="F14" s="19" t="n">
        <f aca="false" ca="false" dt2D="false" dtr="false" t="normal">F15</f>
        <v>120</v>
      </c>
    </row>
    <row ht="25.5" outlineLevel="0" r="15">
      <c r="A15" s="13" t="s">
        <v>16</v>
      </c>
      <c r="B15" s="20" t="s">
        <v>25</v>
      </c>
      <c r="C15" s="13" t="s">
        <v>26</v>
      </c>
      <c r="D15" s="13" t="s">
        <v>24</v>
      </c>
      <c r="E15" s="13" t="s">
        <v>24</v>
      </c>
      <c r="F15" s="21" t="n">
        <f aca="false" ca="false" dt2D="false" dtr="false" t="normal">F16</f>
        <v>120</v>
      </c>
    </row>
    <row customHeight="true" ht="76.5" outlineLevel="0" r="16">
      <c r="A16" s="13" t="s">
        <v>17</v>
      </c>
      <c r="B16" s="20" t="s">
        <v>27</v>
      </c>
      <c r="C16" s="13" t="s">
        <v>28</v>
      </c>
      <c r="D16" s="13" t="s">
        <v>24</v>
      </c>
      <c r="E16" s="13" t="s">
        <v>29</v>
      </c>
      <c r="F16" s="21" t="n">
        <f aca="false" ca="false" dt2D="false" dtr="false" t="normal">F17</f>
        <v>120</v>
      </c>
    </row>
    <row customHeight="true" ht="42.75" outlineLevel="0" r="17">
      <c r="A17" s="13" t="s">
        <v>18</v>
      </c>
      <c r="B17" s="20" t="s">
        <v>30</v>
      </c>
      <c r="C17" s="13" t="s">
        <v>28</v>
      </c>
      <c r="D17" s="13" t="n"/>
      <c r="E17" s="13" t="s">
        <v>29</v>
      </c>
      <c r="F17" s="21" t="n">
        <f aca="false" ca="false" dt2D="false" dtr="false" t="normal">F18</f>
        <v>120</v>
      </c>
    </row>
    <row customHeight="true" ht="26.25" outlineLevel="0" r="18">
      <c r="A18" s="13" t="s">
        <v>19</v>
      </c>
      <c r="B18" s="20" t="s">
        <v>31</v>
      </c>
      <c r="C18" s="13" t="s">
        <v>28</v>
      </c>
      <c r="D18" s="13" t="s">
        <v>32</v>
      </c>
      <c r="E18" s="13" t="s">
        <v>29</v>
      </c>
      <c r="F18" s="21" t="n">
        <f aca="false" ca="false" dt2D="false" dtr="false" t="normal">F19</f>
        <v>120</v>
      </c>
    </row>
    <row customHeight="true" ht="27.75" outlineLevel="0" r="19">
      <c r="A19" s="13" t="s">
        <v>20</v>
      </c>
      <c r="B19" s="20" t="s">
        <v>33</v>
      </c>
      <c r="C19" s="13" t="s">
        <v>28</v>
      </c>
      <c r="D19" s="13" t="s">
        <v>34</v>
      </c>
      <c r="E19" s="13" t="s">
        <v>29</v>
      </c>
      <c r="F19" s="21" t="n">
        <v>120</v>
      </c>
    </row>
    <row ht="51" outlineLevel="0" r="20">
      <c r="A20" s="13" t="s">
        <v>35</v>
      </c>
      <c r="B20" s="17" t="s">
        <v>36</v>
      </c>
      <c r="C20" s="18" t="s">
        <v>37</v>
      </c>
      <c r="D20" s="18" t="n"/>
      <c r="E20" s="18" t="s">
        <v>24</v>
      </c>
      <c r="F20" s="19" t="n">
        <f aca="false" ca="false" dt2D="false" dtr="false" t="normal">F21+F25</f>
        <v>59</v>
      </c>
      <c r="H20" s="0" t="s">
        <v>24</v>
      </c>
    </row>
    <row ht="38.25" outlineLevel="0" r="21">
      <c r="A21" s="13" t="s">
        <v>38</v>
      </c>
      <c r="B21" s="20" t="s">
        <v>39</v>
      </c>
      <c r="C21" s="13" t="s">
        <v>40</v>
      </c>
      <c r="D21" s="13" t="n"/>
      <c r="E21" s="13" t="s">
        <v>24</v>
      </c>
      <c r="F21" s="21" t="n">
        <f aca="false" ca="false" dt2D="false" dtr="false" t="normal">F22</f>
        <v>56</v>
      </c>
    </row>
    <row customHeight="true" ht="132" outlineLevel="0" r="22">
      <c r="A22" s="13" t="s">
        <v>41</v>
      </c>
      <c r="B22" s="20" t="s">
        <v>42</v>
      </c>
      <c r="C22" s="13" t="s">
        <v>43</v>
      </c>
      <c r="D22" s="13" t="n"/>
      <c r="E22" s="13" t="s">
        <v>44</v>
      </c>
      <c r="F22" s="21" t="n">
        <f aca="false" ca="false" dt2D="false" dtr="false" t="normal">F23</f>
        <v>56</v>
      </c>
    </row>
    <row customHeight="true" ht="26.25" outlineLevel="0" r="23">
      <c r="A23" s="13" t="s">
        <v>45</v>
      </c>
      <c r="B23" s="20" t="s">
        <v>31</v>
      </c>
      <c r="C23" s="13" t="s">
        <v>43</v>
      </c>
      <c r="D23" s="13" t="s">
        <v>32</v>
      </c>
      <c r="E23" s="13" t="s">
        <v>44</v>
      </c>
      <c r="F23" s="21" t="n">
        <f aca="false" ca="false" dt2D="false" dtr="false" t="normal">F24</f>
        <v>56</v>
      </c>
    </row>
    <row customHeight="true" ht="28.5" outlineLevel="0" r="24">
      <c r="A24" s="13" t="s">
        <v>46</v>
      </c>
      <c r="B24" s="20" t="s">
        <v>33</v>
      </c>
      <c r="C24" s="13" t="s">
        <v>43</v>
      </c>
      <c r="D24" s="13" t="s">
        <v>34</v>
      </c>
      <c r="E24" s="13" t="s">
        <v>44</v>
      </c>
      <c r="F24" s="21" t="n">
        <v>56</v>
      </c>
    </row>
    <row ht="25.5" outlineLevel="0" r="25">
      <c r="A25" s="13" t="s">
        <v>47</v>
      </c>
      <c r="B25" s="20" t="s">
        <v>48</v>
      </c>
      <c r="C25" s="13" t="s">
        <v>49</v>
      </c>
      <c r="D25" s="13" t="n"/>
      <c r="E25" s="13" t="s">
        <v>24</v>
      </c>
      <c r="F25" s="21" t="n">
        <f aca="false" ca="false" dt2D="false" dtr="false" t="normal">F26</f>
        <v>3</v>
      </c>
    </row>
    <row customHeight="true" ht="137.25" outlineLevel="0" r="26">
      <c r="A26" s="13" t="s">
        <v>50</v>
      </c>
      <c r="B26" s="20" t="s">
        <v>51</v>
      </c>
      <c r="C26" s="13" t="s">
        <v>52</v>
      </c>
      <c r="D26" s="13" t="n"/>
      <c r="E26" s="13" t="s">
        <v>53</v>
      </c>
      <c r="F26" s="21" t="n">
        <f aca="false" ca="false" dt2D="false" dtr="false" t="normal">F27</f>
        <v>3</v>
      </c>
    </row>
    <row customHeight="true" ht="28.5" outlineLevel="0" r="27">
      <c r="A27" s="13" t="s">
        <v>54</v>
      </c>
      <c r="B27" s="20" t="s">
        <v>31</v>
      </c>
      <c r="C27" s="13" t="s">
        <v>52</v>
      </c>
      <c r="D27" s="13" t="s">
        <v>32</v>
      </c>
      <c r="E27" s="13" t="s">
        <v>53</v>
      </c>
      <c r="F27" s="21" t="n">
        <v>3</v>
      </c>
    </row>
    <row customHeight="true" ht="28.5" outlineLevel="0" r="28">
      <c r="A28" s="13" t="s">
        <v>55</v>
      </c>
      <c r="B28" s="20" t="s">
        <v>33</v>
      </c>
      <c r="C28" s="13" t="s">
        <v>52</v>
      </c>
      <c r="D28" s="13" t="s">
        <v>34</v>
      </c>
      <c r="E28" s="13" t="s">
        <v>53</v>
      </c>
      <c r="F28" s="21" t="n">
        <v>3</v>
      </c>
    </row>
    <row customHeight="true" ht="53.25" outlineLevel="0" r="29">
      <c r="A29" s="13" t="s">
        <v>56</v>
      </c>
      <c r="B29" s="17" t="s">
        <v>57</v>
      </c>
      <c r="C29" s="18" t="s">
        <v>58</v>
      </c>
      <c r="D29" s="18" t="n"/>
      <c r="E29" s="18" t="s">
        <v>24</v>
      </c>
      <c r="F29" s="19" t="n">
        <f aca="false" ca="false" dt2D="false" dtr="false" t="normal">F30</f>
        <v>3503.6</v>
      </c>
    </row>
    <row customHeight="true" ht="52.9000015258789" outlineLevel="0" r="30">
      <c r="A30" s="13" t="s">
        <v>59</v>
      </c>
      <c r="B30" s="22" t="s">
        <v>60</v>
      </c>
      <c r="C30" s="13" t="s">
        <v>61</v>
      </c>
      <c r="D30" s="13" t="n"/>
      <c r="E30" s="13" t="s">
        <v>24</v>
      </c>
      <c r="F30" s="21" t="n">
        <f aca="false" ca="false" dt2D="false" dtr="false" t="normal">F31</f>
        <v>3503.6</v>
      </c>
    </row>
    <row customHeight="true" ht="124.5" outlineLevel="0" r="31">
      <c r="A31" s="13" t="s">
        <v>62</v>
      </c>
      <c r="B31" s="23" t="s">
        <v>63</v>
      </c>
      <c r="C31" s="13" t="s">
        <v>64</v>
      </c>
      <c r="D31" s="13" t="n"/>
      <c r="E31" s="13" t="s">
        <v>65</v>
      </c>
      <c r="F31" s="21" t="n">
        <f aca="false" ca="false" dt2D="false" dtr="false" t="normal">F32</f>
        <v>3503.6</v>
      </c>
    </row>
    <row customHeight="true" ht="26.25" outlineLevel="0" r="32">
      <c r="A32" s="13" t="s">
        <v>66</v>
      </c>
      <c r="B32" s="20" t="s">
        <v>31</v>
      </c>
      <c r="C32" s="13" t="s">
        <v>64</v>
      </c>
      <c r="D32" s="13" t="s">
        <v>32</v>
      </c>
      <c r="E32" s="13" t="s">
        <v>65</v>
      </c>
      <c r="F32" s="21" t="n">
        <f aca="false" ca="false" dt2D="false" dtr="false" t="normal">F33</f>
        <v>3503.6</v>
      </c>
    </row>
    <row customHeight="true" ht="37.9000015258789" outlineLevel="0" r="33">
      <c r="A33" s="13" t="s">
        <v>67</v>
      </c>
      <c r="B33" s="20" t="s">
        <v>33</v>
      </c>
      <c r="C33" s="13" t="s">
        <v>64</v>
      </c>
      <c r="D33" s="13" t="s">
        <v>34</v>
      </c>
      <c r="E33" s="13" t="s">
        <v>65</v>
      </c>
      <c r="F33" s="21" t="n">
        <v>3503.6</v>
      </c>
    </row>
    <row customHeight="true" ht="31.8999996185303" outlineLevel="0" r="34">
      <c r="A34" s="13" t="s">
        <v>68</v>
      </c>
      <c r="B34" s="24" t="s">
        <v>69</v>
      </c>
      <c r="C34" s="18" t="s">
        <v>70</v>
      </c>
      <c r="D34" s="18" t="n"/>
      <c r="E34" s="18" t="s">
        <v>24</v>
      </c>
      <c r="F34" s="19" t="n">
        <f aca="false" ca="false" dt2D="false" dtr="false" t="normal">F35+F39+F43+F47+F51</f>
        <v>3805.9</v>
      </c>
    </row>
    <row customHeight="true" ht="32.25" outlineLevel="0" r="35">
      <c r="A35" s="13" t="s">
        <v>71</v>
      </c>
      <c r="B35" s="22" t="s">
        <v>72</v>
      </c>
      <c r="C35" s="13" t="s">
        <v>73</v>
      </c>
      <c r="D35" s="13" t="n"/>
      <c r="E35" s="13" t="s">
        <v>24</v>
      </c>
      <c r="F35" s="21" t="n">
        <f aca="false" ca="false" dt2D="false" dtr="false" t="normal">F36</f>
        <v>1554</v>
      </c>
    </row>
    <row customHeight="true" ht="126" outlineLevel="0" r="36">
      <c r="A36" s="13" t="s">
        <v>74</v>
      </c>
      <c r="B36" s="25" t="s">
        <v>75</v>
      </c>
      <c r="C36" s="13" t="s">
        <v>76</v>
      </c>
      <c r="D36" s="13" t="n"/>
      <c r="E36" s="13" t="s">
        <v>77</v>
      </c>
      <c r="F36" s="21" t="n">
        <f aca="false" ca="false" dt2D="false" dtr="false" t="normal">F37</f>
        <v>1554</v>
      </c>
    </row>
    <row customHeight="true" ht="27.75" outlineLevel="0" r="37">
      <c r="A37" s="13" t="s">
        <v>78</v>
      </c>
      <c r="B37" s="20" t="s">
        <v>31</v>
      </c>
      <c r="C37" s="13" t="s">
        <v>76</v>
      </c>
      <c r="D37" s="13" t="s">
        <v>32</v>
      </c>
      <c r="E37" s="13" t="s">
        <v>77</v>
      </c>
      <c r="F37" s="21" t="n">
        <f aca="false" ca="false" dt2D="false" dtr="false" t="normal">F38</f>
        <v>1554</v>
      </c>
    </row>
    <row customHeight="true" ht="28.5" outlineLevel="0" r="38">
      <c r="A38" s="13" t="s">
        <v>79</v>
      </c>
      <c r="B38" s="20" t="s">
        <v>33</v>
      </c>
      <c r="C38" s="13" t="s">
        <v>76</v>
      </c>
      <c r="D38" s="13" t="s">
        <v>34</v>
      </c>
      <c r="E38" s="13" t="s">
        <v>77</v>
      </c>
      <c r="F38" s="21" t="n">
        <v>1554</v>
      </c>
    </row>
    <row customHeight="true" ht="15" outlineLevel="0" r="39">
      <c r="A39" s="13" t="s">
        <v>80</v>
      </c>
      <c r="B39" s="22" t="s">
        <v>81</v>
      </c>
      <c r="C39" s="13" t="s">
        <v>82</v>
      </c>
      <c r="D39" s="13" t="n"/>
      <c r="E39" s="13" t="s">
        <v>24</v>
      </c>
      <c r="F39" s="21" t="n">
        <f aca="false" ca="false" dt2D="false" dtr="false" t="normal">F40</f>
        <v>300</v>
      </c>
    </row>
    <row ht="89.25" outlineLevel="0" r="40">
      <c r="A40" s="13" t="s">
        <v>83</v>
      </c>
      <c r="B40" s="25" t="s">
        <v>84</v>
      </c>
      <c r="C40" s="13" t="s">
        <v>85</v>
      </c>
      <c r="D40" s="13" t="s">
        <v>24</v>
      </c>
      <c r="E40" s="13" t="s">
        <v>77</v>
      </c>
      <c r="F40" s="21" t="n">
        <f aca="false" ca="false" dt2D="false" dtr="false" t="normal">F41</f>
        <v>300</v>
      </c>
    </row>
    <row customHeight="true" ht="27.75" outlineLevel="0" r="41">
      <c r="A41" s="13" t="s">
        <v>86</v>
      </c>
      <c r="B41" s="20" t="s">
        <v>31</v>
      </c>
      <c r="C41" s="13" t="s">
        <v>85</v>
      </c>
      <c r="D41" s="13" t="s">
        <v>32</v>
      </c>
      <c r="E41" s="13" t="s">
        <v>77</v>
      </c>
      <c r="F41" s="21" t="n">
        <f aca="false" ca="false" dt2D="false" dtr="false" t="normal">F42</f>
        <v>300</v>
      </c>
    </row>
    <row customHeight="true" ht="27.75" outlineLevel="0" r="42">
      <c r="A42" s="13" t="s">
        <v>87</v>
      </c>
      <c r="B42" s="20" t="s">
        <v>33</v>
      </c>
      <c r="C42" s="13" t="s">
        <v>85</v>
      </c>
      <c r="D42" s="13" t="s">
        <v>34</v>
      </c>
      <c r="E42" s="13" t="s">
        <v>77</v>
      </c>
      <c r="F42" s="21" t="n">
        <v>300</v>
      </c>
    </row>
    <row customHeight="true" ht="20.25" outlineLevel="0" r="43">
      <c r="A43" s="13" t="s">
        <v>88</v>
      </c>
      <c r="B43" s="22" t="s">
        <v>89</v>
      </c>
      <c r="C43" s="13" t="s">
        <v>90</v>
      </c>
      <c r="D43" s="13" t="n"/>
      <c r="E43" s="13" t="s">
        <v>24</v>
      </c>
      <c r="F43" s="21" t="n">
        <f aca="false" ca="false" dt2D="false" dtr="false" t="normal">F44</f>
        <v>100</v>
      </c>
    </row>
    <row customHeight="true" ht="77.25" outlineLevel="0" r="44">
      <c r="A44" s="13" t="s">
        <v>91</v>
      </c>
      <c r="B44" s="22" t="s">
        <v>92</v>
      </c>
      <c r="C44" s="13" t="s">
        <v>93</v>
      </c>
      <c r="D44" s="13" t="n"/>
      <c r="E44" s="13" t="s">
        <v>77</v>
      </c>
      <c r="F44" s="21" t="n">
        <f aca="false" ca="false" dt2D="false" dtr="false" t="normal">F45</f>
        <v>100</v>
      </c>
      <c r="H44" s="0" t="s">
        <v>94</v>
      </c>
    </row>
    <row customHeight="true" ht="29.25" outlineLevel="0" r="45">
      <c r="A45" s="13" t="s">
        <v>95</v>
      </c>
      <c r="B45" s="20" t="s">
        <v>31</v>
      </c>
      <c r="C45" s="13" t="s">
        <v>93</v>
      </c>
      <c r="D45" s="13" t="s">
        <v>32</v>
      </c>
      <c r="E45" s="13" t="s">
        <v>77</v>
      </c>
      <c r="F45" s="21" t="n">
        <f aca="false" ca="false" dt2D="false" dtr="false" t="normal">F46</f>
        <v>100</v>
      </c>
    </row>
    <row customHeight="true" ht="33.75" outlineLevel="0" r="46">
      <c r="A46" s="13" t="s">
        <v>96</v>
      </c>
      <c r="B46" s="20" t="s">
        <v>33</v>
      </c>
      <c r="C46" s="13" t="s">
        <v>93</v>
      </c>
      <c r="D46" s="13" t="s">
        <v>34</v>
      </c>
      <c r="E46" s="13" t="s">
        <v>77</v>
      </c>
      <c r="F46" s="21" t="n">
        <v>100</v>
      </c>
    </row>
    <row customHeight="true" ht="29.25" outlineLevel="0" r="47">
      <c r="A47" s="13" t="s">
        <v>97</v>
      </c>
      <c r="B47" s="22" t="s">
        <v>98</v>
      </c>
      <c r="C47" s="13" t="s">
        <v>99</v>
      </c>
      <c r="D47" s="13" t="n"/>
      <c r="E47" s="13" t="s">
        <v>24</v>
      </c>
      <c r="F47" s="21" t="n">
        <f aca="false" ca="false" dt2D="false" dtr="false" t="normal">F48</f>
        <v>100</v>
      </c>
    </row>
    <row customHeight="true" ht="55.5" outlineLevel="0" r="48">
      <c r="A48" s="13" t="s">
        <v>100</v>
      </c>
      <c r="B48" s="22" t="s">
        <v>101</v>
      </c>
      <c r="C48" s="13" t="s">
        <v>102</v>
      </c>
      <c r="D48" s="13" t="n"/>
      <c r="E48" s="13" t="s">
        <v>77</v>
      </c>
      <c r="F48" s="21" t="n">
        <f aca="false" ca="false" dt2D="false" dtr="false" t="normal">F49</f>
        <v>100</v>
      </c>
    </row>
    <row customHeight="true" ht="29.25" outlineLevel="0" r="49">
      <c r="A49" s="13" t="s">
        <v>103</v>
      </c>
      <c r="B49" s="20" t="s">
        <v>31</v>
      </c>
      <c r="C49" s="13" t="s">
        <v>102</v>
      </c>
      <c r="D49" s="13" t="s">
        <v>32</v>
      </c>
      <c r="E49" s="13" t="s">
        <v>77</v>
      </c>
      <c r="F49" s="21" t="n">
        <v>100</v>
      </c>
    </row>
    <row customHeight="true" ht="29.25" outlineLevel="0" r="50">
      <c r="A50" s="13" t="s">
        <v>104</v>
      </c>
      <c r="B50" s="20" t="s">
        <v>33</v>
      </c>
      <c r="C50" s="13" t="s">
        <v>102</v>
      </c>
      <c r="D50" s="13" t="s">
        <v>34</v>
      </c>
      <c r="E50" s="13" t="n"/>
      <c r="F50" s="21" t="n">
        <v>100</v>
      </c>
    </row>
    <row customHeight="true" ht="28.8999996185303" outlineLevel="0" r="51">
      <c r="A51" s="13" t="s">
        <v>105</v>
      </c>
      <c r="B51" s="22" t="s">
        <v>106</v>
      </c>
      <c r="C51" s="13" t="s">
        <v>107</v>
      </c>
      <c r="D51" s="13" t="n"/>
      <c r="E51" s="13" t="s">
        <v>77</v>
      </c>
      <c r="F51" s="21" t="n">
        <f aca="false" ca="false" dt2D="false" dtr="false" t="normal">F52+F55+F57</f>
        <v>1751.9</v>
      </c>
    </row>
    <row customHeight="true" ht="46.5" outlineLevel="0" r="52">
      <c r="A52" s="13" t="s">
        <v>108</v>
      </c>
      <c r="B52" s="20" t="s">
        <v>109</v>
      </c>
      <c r="C52" s="13" t="s">
        <v>107</v>
      </c>
      <c r="D52" s="13" t="n"/>
      <c r="E52" s="13" t="s">
        <v>77</v>
      </c>
      <c r="F52" s="21" t="n">
        <v>140</v>
      </c>
    </row>
    <row customHeight="true" ht="29.25" outlineLevel="0" r="53">
      <c r="A53" s="13" t="s">
        <v>110</v>
      </c>
      <c r="B53" s="20" t="s">
        <v>31</v>
      </c>
      <c r="C53" s="13" t="s">
        <v>107</v>
      </c>
      <c r="D53" s="13" t="s">
        <v>32</v>
      </c>
      <c r="E53" s="13" t="s">
        <v>77</v>
      </c>
      <c r="F53" s="21" t="n">
        <v>140</v>
      </c>
    </row>
    <row customHeight="true" ht="35.25" outlineLevel="0" r="54">
      <c r="A54" s="13" t="s">
        <v>111</v>
      </c>
      <c r="B54" s="20" t="s">
        <v>33</v>
      </c>
      <c r="C54" s="13" t="s">
        <v>107</v>
      </c>
      <c r="D54" s="13" t="s">
        <v>34</v>
      </c>
      <c r="E54" s="13" t="s">
        <v>77</v>
      </c>
      <c r="F54" s="21" t="n">
        <v>140</v>
      </c>
    </row>
    <row customHeight="true" ht="57.5999984741211" outlineLevel="0" r="55">
      <c r="A55" s="13" t="s">
        <v>112</v>
      </c>
      <c r="B55" s="20" t="s">
        <v>113</v>
      </c>
      <c r="C55" s="13" t="s">
        <v>107</v>
      </c>
      <c r="D55" s="13" t="s">
        <v>114</v>
      </c>
      <c r="E55" s="13" t="s">
        <v>77</v>
      </c>
      <c r="F55" s="21" t="n">
        <v>1611.9</v>
      </c>
    </row>
    <row customHeight="true" ht="30" outlineLevel="0" r="56">
      <c r="A56" s="13" t="s">
        <v>115</v>
      </c>
      <c r="B56" s="26" t="s">
        <v>116</v>
      </c>
      <c r="C56" s="13" t="s">
        <v>107</v>
      </c>
      <c r="D56" s="13" t="s">
        <v>117</v>
      </c>
      <c r="E56" s="13" t="s">
        <v>77</v>
      </c>
      <c r="F56" s="21" t="n">
        <v>1611.9</v>
      </c>
    </row>
    <row customHeight="true" hidden="true" ht="0.75" outlineLevel="0" r="57">
      <c r="A57" s="13" t="s">
        <v>118</v>
      </c>
      <c r="B57" s="20" t="s">
        <v>119</v>
      </c>
      <c r="C57" s="13" t="s">
        <v>120</v>
      </c>
      <c r="D57" s="13" t="n"/>
      <c r="E57" s="13" t="s">
        <v>77</v>
      </c>
      <c r="F57" s="21" t="n">
        <v>0</v>
      </c>
    </row>
    <row customHeight="true" hidden="true" ht="49.5" outlineLevel="0" r="58">
      <c r="A58" s="13" t="s">
        <v>121</v>
      </c>
      <c r="B58" s="20" t="s">
        <v>113</v>
      </c>
      <c r="C58" s="13" t="s">
        <v>120</v>
      </c>
      <c r="D58" s="13" t="s">
        <v>114</v>
      </c>
      <c r="E58" s="13" t="s">
        <v>77</v>
      </c>
      <c r="F58" s="21" t="n">
        <v>0</v>
      </c>
    </row>
    <row customHeight="true" hidden="true" ht="33" outlineLevel="0" r="59">
      <c r="A59" s="13" t="s">
        <v>122</v>
      </c>
      <c r="B59" s="20" t="s">
        <v>123</v>
      </c>
      <c r="C59" s="13" t="s">
        <v>120</v>
      </c>
      <c r="D59" s="13" t="s">
        <v>117</v>
      </c>
      <c r="E59" s="13" t="s">
        <v>77</v>
      </c>
      <c r="F59" s="21" t="n">
        <v>0</v>
      </c>
    </row>
    <row customHeight="true" ht="25.5" outlineLevel="0" r="60">
      <c r="A60" s="13" t="s">
        <v>118</v>
      </c>
      <c r="B60" s="17" t="s">
        <v>124</v>
      </c>
      <c r="C60" s="13" t="s">
        <v>125</v>
      </c>
      <c r="D60" s="13" t="n"/>
      <c r="E60" s="13" t="n"/>
      <c r="F60" s="21" t="n">
        <f aca="false" ca="false" dt2D="false" dtr="false" t="normal">F61+F68+F87+F99+F108+F120+F84</f>
        <v>20307.9</v>
      </c>
    </row>
    <row customHeight="true" ht="19.5" outlineLevel="0" r="61">
      <c r="A61" s="13" t="s">
        <v>121</v>
      </c>
      <c r="B61" s="20" t="s">
        <v>126</v>
      </c>
      <c r="C61" s="13" t="s">
        <v>127</v>
      </c>
      <c r="D61" s="13" t="n"/>
      <c r="E61" s="13" t="n"/>
      <c r="F61" s="21" t="n">
        <f aca="false" ca="false" dt2D="false" dtr="false" t="normal">F62</f>
        <v>1160.1</v>
      </c>
    </row>
    <row customHeight="true" ht="34.5" outlineLevel="0" r="62">
      <c r="A62" s="13" t="s">
        <v>122</v>
      </c>
      <c r="B62" s="20" t="s">
        <v>128</v>
      </c>
      <c r="C62" s="13" t="s">
        <v>127</v>
      </c>
      <c r="D62" s="13" t="n"/>
      <c r="E62" s="13" t="s">
        <v>129</v>
      </c>
      <c r="F62" s="21" t="n">
        <f aca="false" ca="false" dt2D="false" dtr="false" t="normal">F63+F65</f>
        <v>1160.1</v>
      </c>
    </row>
    <row customHeight="true" ht="31.5" outlineLevel="0" r="63">
      <c r="A63" s="13" t="s">
        <v>130</v>
      </c>
      <c r="B63" s="20" t="s">
        <v>131</v>
      </c>
      <c r="C63" s="13" t="s">
        <v>127</v>
      </c>
      <c r="D63" s="13" t="s">
        <v>114</v>
      </c>
      <c r="E63" s="13" t="s">
        <v>129</v>
      </c>
      <c r="F63" s="21" t="n">
        <f aca="false" ca="false" dt2D="false" dtr="false" t="normal">F64</f>
        <v>1160.1</v>
      </c>
    </row>
    <row customHeight="true" ht="55.5" outlineLevel="0" r="64">
      <c r="A64" s="13" t="s">
        <v>132</v>
      </c>
      <c r="B64" s="20" t="s">
        <v>113</v>
      </c>
      <c r="C64" s="13" t="s">
        <v>127</v>
      </c>
      <c r="D64" s="13" t="s">
        <v>133</v>
      </c>
      <c r="E64" s="13" t="s">
        <v>129</v>
      </c>
      <c r="F64" s="21" t="n">
        <v>1160.1</v>
      </c>
    </row>
    <row customHeight="true" hidden="true" ht="0.75" outlineLevel="0" r="65">
      <c r="A65" s="13" t="s">
        <v>38</v>
      </c>
      <c r="B65" s="20" t="s">
        <v>119</v>
      </c>
      <c r="C65" s="13" t="s">
        <v>120</v>
      </c>
      <c r="D65" s="13" t="n"/>
      <c r="E65" s="13" t="s">
        <v>129</v>
      </c>
      <c r="F65" s="21" t="n">
        <v>0</v>
      </c>
    </row>
    <row hidden="true" ht="51" outlineLevel="0" r="66">
      <c r="A66" s="13" t="s">
        <v>41</v>
      </c>
      <c r="B66" s="20" t="s">
        <v>113</v>
      </c>
      <c r="C66" s="13" t="s">
        <v>120</v>
      </c>
      <c r="D66" s="13" t="s">
        <v>114</v>
      </c>
      <c r="E66" s="13" t="s">
        <v>129</v>
      </c>
      <c r="F66" s="21" t="n">
        <v>0</v>
      </c>
    </row>
    <row hidden="true" ht="25.5" outlineLevel="0" r="67">
      <c r="A67" s="13" t="s">
        <v>45</v>
      </c>
      <c r="B67" s="20" t="s">
        <v>123</v>
      </c>
      <c r="C67" s="13" t="s">
        <v>120</v>
      </c>
      <c r="D67" s="13" t="s">
        <v>133</v>
      </c>
      <c r="E67" s="13" t="s">
        <v>129</v>
      </c>
      <c r="F67" s="21" t="n">
        <v>0</v>
      </c>
    </row>
    <row ht="25.5" outlineLevel="0" r="68">
      <c r="A68" s="13" t="s">
        <v>134</v>
      </c>
      <c r="B68" s="20" t="s">
        <v>123</v>
      </c>
      <c r="C68" s="13" t="s">
        <v>135</v>
      </c>
      <c r="D68" s="13" t="n"/>
      <c r="E68" s="13" t="n"/>
      <c r="F68" s="21" t="n">
        <f aca="false" ca="false" dt2D="false" dtr="false" t="normal">F69</f>
        <v>8529.9</v>
      </c>
    </row>
    <row ht="38.25" outlineLevel="0" r="69">
      <c r="A69" s="13" t="s">
        <v>136</v>
      </c>
      <c r="B69" s="20" t="s">
        <v>137</v>
      </c>
      <c r="C69" s="13" t="s">
        <v>135</v>
      </c>
      <c r="D69" s="13" t="n"/>
      <c r="E69" s="13" t="s">
        <v>29</v>
      </c>
      <c r="F69" s="21" t="n">
        <f aca="false" ca="false" dt2D="false" dtr="false" t="normal">F70</f>
        <v>8529.9</v>
      </c>
    </row>
    <row customHeight="true" ht="44.25" outlineLevel="0" r="70">
      <c r="A70" s="13" t="s">
        <v>138</v>
      </c>
      <c r="B70" s="20" t="s">
        <v>30</v>
      </c>
      <c r="C70" s="13" t="s">
        <v>135</v>
      </c>
      <c r="D70" s="13" t="n"/>
      <c r="E70" s="13" t="s">
        <v>29</v>
      </c>
      <c r="F70" s="21" t="n">
        <f aca="false" ca="false" dt2D="false" dtr="false" t="normal">F71+F76+F78+F81+F73</f>
        <v>8529.9</v>
      </c>
    </row>
    <row ht="51" outlineLevel="0" r="71">
      <c r="A71" s="13" t="s">
        <v>139</v>
      </c>
      <c r="B71" s="20" t="s">
        <v>113</v>
      </c>
      <c r="C71" s="13" t="s">
        <v>135</v>
      </c>
      <c r="D71" s="13" t="s">
        <v>114</v>
      </c>
      <c r="E71" s="13" t="s">
        <v>29</v>
      </c>
      <c r="F71" s="21" t="n">
        <f aca="false" ca="false" dt2D="false" dtr="false" t="normal">F72</f>
        <v>5362.4</v>
      </c>
    </row>
    <row customHeight="true" ht="24.75" outlineLevel="0" r="72">
      <c r="A72" s="13" t="s">
        <v>140</v>
      </c>
      <c r="B72" s="20" t="s">
        <v>123</v>
      </c>
      <c r="C72" s="13" t="s">
        <v>135</v>
      </c>
      <c r="D72" s="13" t="s">
        <v>133</v>
      </c>
      <c r="E72" s="13" t="s">
        <v>29</v>
      </c>
      <c r="F72" s="21" t="n">
        <v>5362.4</v>
      </c>
    </row>
    <row hidden="true" ht="51" outlineLevel="0" r="73">
      <c r="A73" s="13" t="s">
        <v>141</v>
      </c>
      <c r="B73" s="20" t="s">
        <v>119</v>
      </c>
      <c r="C73" s="13" t="s">
        <v>120</v>
      </c>
      <c r="D73" s="13" t="n"/>
      <c r="E73" s="13" t="s">
        <v>29</v>
      </c>
      <c r="F73" s="21" t="n">
        <v>0</v>
      </c>
    </row>
    <row hidden="true" ht="51" outlineLevel="0" r="74">
      <c r="A74" s="13" t="s">
        <v>142</v>
      </c>
      <c r="B74" s="20" t="s">
        <v>113</v>
      </c>
      <c r="C74" s="13" t="s">
        <v>120</v>
      </c>
      <c r="D74" s="13" t="s">
        <v>114</v>
      </c>
      <c r="E74" s="13" t="s">
        <v>29</v>
      </c>
      <c r="F74" s="21" t="n">
        <v>0</v>
      </c>
    </row>
    <row hidden="true" ht="25.5" outlineLevel="0" r="75">
      <c r="A75" s="13" t="s">
        <v>143</v>
      </c>
      <c r="B75" s="20" t="s">
        <v>123</v>
      </c>
      <c r="C75" s="13" t="s">
        <v>120</v>
      </c>
      <c r="D75" s="13" t="s">
        <v>133</v>
      </c>
      <c r="E75" s="13" t="s">
        <v>29</v>
      </c>
      <c r="F75" s="21" t="n">
        <v>0</v>
      </c>
    </row>
    <row ht="25.5" outlineLevel="0" r="76">
      <c r="A76" s="13" t="s">
        <v>144</v>
      </c>
      <c r="B76" s="20" t="s">
        <v>31</v>
      </c>
      <c r="C76" s="13" t="s">
        <v>135</v>
      </c>
      <c r="D76" s="13" t="s">
        <v>32</v>
      </c>
      <c r="E76" s="13" t="s">
        <v>29</v>
      </c>
      <c r="F76" s="21" t="n">
        <v>3035</v>
      </c>
    </row>
    <row ht="25.5" outlineLevel="0" r="77">
      <c r="A77" s="13" t="s">
        <v>145</v>
      </c>
      <c r="B77" s="20" t="s">
        <v>33</v>
      </c>
      <c r="C77" s="13" t="s">
        <v>135</v>
      </c>
      <c r="D77" s="13" t="s">
        <v>34</v>
      </c>
      <c r="E77" s="13" t="s">
        <v>29</v>
      </c>
      <c r="F77" s="21" t="n">
        <v>3035</v>
      </c>
    </row>
    <row customHeight="true" ht="51" outlineLevel="0" r="78">
      <c r="A78" s="13" t="s">
        <v>146</v>
      </c>
      <c r="B78" s="27" t="s">
        <v>147</v>
      </c>
      <c r="C78" s="13" t="s">
        <v>148</v>
      </c>
      <c r="D78" s="13" t="n"/>
      <c r="E78" s="13" t="s">
        <v>29</v>
      </c>
      <c r="F78" s="21" t="n">
        <v>119.5</v>
      </c>
    </row>
    <row outlineLevel="0" r="79">
      <c r="A79" s="13" t="s">
        <v>141</v>
      </c>
      <c r="B79" s="14" t="s">
        <v>149</v>
      </c>
      <c r="C79" s="13" t="s">
        <v>148</v>
      </c>
      <c r="D79" s="13" t="s">
        <v>150</v>
      </c>
      <c r="E79" s="13" t="s">
        <v>29</v>
      </c>
      <c r="F79" s="21" t="n">
        <v>119.5</v>
      </c>
    </row>
    <row customHeight="true" ht="21.6000003814697" outlineLevel="0" r="80">
      <c r="A80" s="13" t="s">
        <v>142</v>
      </c>
      <c r="B80" s="14" t="s">
        <v>151</v>
      </c>
      <c r="C80" s="13" t="s">
        <v>148</v>
      </c>
      <c r="D80" s="13" t="s">
        <v>152</v>
      </c>
      <c r="E80" s="13" t="s">
        <v>29</v>
      </c>
      <c r="F80" s="21" t="n">
        <v>119.5</v>
      </c>
    </row>
    <row customHeight="true" ht="45.9500007629395" outlineLevel="0" r="81">
      <c r="A81" s="13" t="s">
        <v>143</v>
      </c>
      <c r="B81" s="28" t="s">
        <v>153</v>
      </c>
      <c r="C81" s="13" t="s">
        <v>154</v>
      </c>
      <c r="D81" s="13" t="n"/>
      <c r="E81" s="13" t="s">
        <v>29</v>
      </c>
      <c r="F81" s="21" t="n">
        <v>13</v>
      </c>
    </row>
    <row outlineLevel="0" r="82">
      <c r="A82" s="13" t="s">
        <v>155</v>
      </c>
      <c r="B82" s="14" t="s">
        <v>149</v>
      </c>
      <c r="C82" s="13" t="s">
        <v>154</v>
      </c>
      <c r="D82" s="13" t="s">
        <v>150</v>
      </c>
      <c r="E82" s="13" t="s">
        <v>29</v>
      </c>
      <c r="F82" s="21" t="n">
        <v>13</v>
      </c>
    </row>
    <row outlineLevel="0" r="83">
      <c r="A83" s="13" t="s">
        <v>156</v>
      </c>
      <c r="B83" s="29" t="s">
        <v>151</v>
      </c>
      <c r="C83" s="13" t="s">
        <v>154</v>
      </c>
      <c r="D83" s="13" t="s">
        <v>152</v>
      </c>
      <c r="E83" s="13" t="s">
        <v>29</v>
      </c>
      <c r="F83" s="21" t="n">
        <v>13</v>
      </c>
    </row>
    <row customHeight="true" ht="28.8999996185303" outlineLevel="0" r="84">
      <c r="A84" s="13" t="s">
        <v>157</v>
      </c>
      <c r="B84" s="26" t="s">
        <v>158</v>
      </c>
      <c r="C84" s="13" t="s">
        <v>159</v>
      </c>
      <c r="D84" s="13" t="n"/>
      <c r="E84" s="13" t="s">
        <v>160</v>
      </c>
      <c r="F84" s="21" t="n">
        <v>20</v>
      </c>
    </row>
    <row customHeight="true" ht="16.5" outlineLevel="0" r="85">
      <c r="A85" s="13" t="s">
        <v>161</v>
      </c>
      <c r="B85" s="20" t="s">
        <v>162</v>
      </c>
      <c r="C85" s="13" t="s">
        <v>159</v>
      </c>
      <c r="D85" s="13" t="s">
        <v>163</v>
      </c>
      <c r="E85" s="13" t="s">
        <v>160</v>
      </c>
      <c r="F85" s="21" t="n">
        <v>20</v>
      </c>
    </row>
    <row customHeight="true" ht="18.75" outlineLevel="0" r="86">
      <c r="A86" s="13" t="s">
        <v>164</v>
      </c>
      <c r="B86" s="20" t="s">
        <v>165</v>
      </c>
      <c r="C86" s="13" t="s">
        <v>159</v>
      </c>
      <c r="D86" s="13" t="s">
        <v>166</v>
      </c>
      <c r="E86" s="13" t="s">
        <v>167</v>
      </c>
      <c r="F86" s="21" t="n">
        <v>20</v>
      </c>
    </row>
    <row customHeight="true" ht="23.25" outlineLevel="0" r="87">
      <c r="A87" s="13" t="s">
        <v>168</v>
      </c>
      <c r="B87" s="17" t="s">
        <v>169</v>
      </c>
      <c r="C87" s="13" t="s">
        <v>170</v>
      </c>
      <c r="D87" s="13" t="n"/>
      <c r="E87" s="13" t="s">
        <v>167</v>
      </c>
      <c r="F87" s="21" t="n">
        <f aca="false" ca="false" dt2D="false" dtr="false" t="normal">F88</f>
        <v>1162.3</v>
      </c>
    </row>
    <row customHeight="true" ht="21" outlineLevel="0" r="88">
      <c r="A88" s="13" t="s">
        <v>171</v>
      </c>
      <c r="B88" s="20" t="s">
        <v>124</v>
      </c>
      <c r="C88" s="13" t="s">
        <v>125</v>
      </c>
      <c r="D88" s="13" t="n"/>
      <c r="E88" s="13" t="s">
        <v>167</v>
      </c>
      <c r="F88" s="21" t="n">
        <f aca="false" ca="false" dt2D="false" dtr="false" t="normal">F89</f>
        <v>1162.3</v>
      </c>
    </row>
    <row customHeight="true" ht="20.4500007629395" outlineLevel="0" r="89">
      <c r="A89" s="13" t="s">
        <v>172</v>
      </c>
      <c r="B89" s="20" t="s">
        <v>126</v>
      </c>
      <c r="C89" s="13" t="s">
        <v>173</v>
      </c>
      <c r="D89" s="13" t="n"/>
      <c r="E89" s="13" t="s">
        <v>167</v>
      </c>
      <c r="F89" s="21" t="n">
        <f aca="false" ca="false" dt2D="false" dtr="false" t="normal">F90</f>
        <v>1162.3</v>
      </c>
    </row>
    <row customHeight="true" ht="34.9000015258789" outlineLevel="0" r="90">
      <c r="A90" s="13" t="s">
        <v>174</v>
      </c>
      <c r="B90" s="20" t="s">
        <v>175</v>
      </c>
      <c r="C90" s="13" t="s">
        <v>173</v>
      </c>
      <c r="D90" s="13" t="n"/>
      <c r="E90" s="13" t="s">
        <v>167</v>
      </c>
      <c r="F90" s="21" t="n">
        <f aca="false" ca="false" dt2D="false" dtr="false" t="normal">F91+F96+F93</f>
        <v>1162.3</v>
      </c>
    </row>
    <row customHeight="true" ht="54" outlineLevel="0" r="91">
      <c r="A91" s="13" t="s">
        <v>176</v>
      </c>
      <c r="B91" s="20" t="s">
        <v>113</v>
      </c>
      <c r="C91" s="13" t="s">
        <v>173</v>
      </c>
      <c r="D91" s="13" t="s">
        <v>114</v>
      </c>
      <c r="E91" s="13" t="s">
        <v>167</v>
      </c>
      <c r="F91" s="21" t="n">
        <v>1146.3</v>
      </c>
    </row>
    <row customHeight="true" ht="74.25" outlineLevel="0" r="92">
      <c r="A92" s="13" t="s">
        <v>177</v>
      </c>
      <c r="B92" s="20" t="s">
        <v>178</v>
      </c>
      <c r="C92" s="13" t="s">
        <v>173</v>
      </c>
      <c r="D92" s="13" t="s">
        <v>117</v>
      </c>
      <c r="E92" s="13" t="s">
        <v>167</v>
      </c>
      <c r="F92" s="21" t="n">
        <v>1146.3</v>
      </c>
    </row>
    <row customHeight="true" hidden="true" ht="0.75" outlineLevel="0" r="93">
      <c r="A93" s="13" t="s">
        <v>38</v>
      </c>
      <c r="B93" s="20" t="s">
        <v>119</v>
      </c>
      <c r="C93" s="13" t="s">
        <v>120</v>
      </c>
      <c r="D93" s="13" t="n"/>
      <c r="E93" s="13" t="s">
        <v>167</v>
      </c>
      <c r="F93" s="21" t="n">
        <v>0</v>
      </c>
    </row>
    <row customHeight="true" hidden="true" ht="38.25" outlineLevel="0" r="94">
      <c r="A94" s="13" t="s">
        <v>41</v>
      </c>
      <c r="B94" s="20" t="s">
        <v>113</v>
      </c>
      <c r="C94" s="13" t="s">
        <v>120</v>
      </c>
      <c r="D94" s="13" t="s">
        <v>114</v>
      </c>
      <c r="E94" s="13" t="s">
        <v>167</v>
      </c>
      <c r="F94" s="21" t="n">
        <v>0</v>
      </c>
    </row>
    <row customHeight="true" hidden="true" ht="29.25" outlineLevel="0" r="95">
      <c r="A95" s="13" t="s">
        <v>45</v>
      </c>
      <c r="B95" s="20" t="s">
        <v>123</v>
      </c>
      <c r="C95" s="13" t="s">
        <v>120</v>
      </c>
      <c r="D95" s="13" t="s">
        <v>133</v>
      </c>
      <c r="E95" s="13" t="s">
        <v>167</v>
      </c>
      <c r="F95" s="21" t="n">
        <v>0</v>
      </c>
    </row>
    <row customHeight="true" ht="42.75" outlineLevel="0" r="96">
      <c r="A96" s="13" t="s">
        <v>179</v>
      </c>
      <c r="B96" s="26" t="s">
        <v>180</v>
      </c>
      <c r="C96" s="13" t="s">
        <v>181</v>
      </c>
      <c r="D96" s="13" t="n"/>
      <c r="E96" s="13" t="s">
        <v>167</v>
      </c>
      <c r="F96" s="21" t="n">
        <v>16</v>
      </c>
    </row>
    <row customHeight="true" ht="30.75" outlineLevel="0" r="97">
      <c r="A97" s="13" t="s">
        <v>182</v>
      </c>
      <c r="B97" s="20" t="s">
        <v>31</v>
      </c>
      <c r="C97" s="13" t="s">
        <v>181</v>
      </c>
      <c r="D97" s="13" t="s">
        <v>32</v>
      </c>
      <c r="E97" s="13" t="s">
        <v>167</v>
      </c>
      <c r="F97" s="21" t="n">
        <v>16</v>
      </c>
    </row>
    <row customHeight="true" ht="15" outlineLevel="0" r="98">
      <c r="A98" s="13" t="s">
        <v>183</v>
      </c>
      <c r="B98" s="20" t="s">
        <v>33</v>
      </c>
      <c r="C98" s="13" t="s">
        <v>181</v>
      </c>
      <c r="D98" s="13" t="s">
        <v>34</v>
      </c>
      <c r="E98" s="13" t="s">
        <v>167</v>
      </c>
      <c r="F98" s="21" t="n">
        <v>16</v>
      </c>
    </row>
    <row customHeight="true" ht="14.4499998092651" outlineLevel="0" r="99">
      <c r="A99" s="13" t="s">
        <v>184</v>
      </c>
      <c r="B99" s="17" t="s">
        <v>185</v>
      </c>
      <c r="C99" s="13" t="n"/>
      <c r="D99" s="13" t="n"/>
      <c r="E99" s="18" t="s">
        <v>186</v>
      </c>
      <c r="F99" s="19" t="n">
        <f aca="false" ca="false" dt2D="false" dtr="false" t="normal">F100</f>
        <v>695</v>
      </c>
    </row>
    <row customHeight="true" ht="15" outlineLevel="0" r="100">
      <c r="A100" s="13" t="s">
        <v>187</v>
      </c>
      <c r="B100" s="20" t="s">
        <v>188</v>
      </c>
      <c r="C100" s="13" t="s">
        <v>170</v>
      </c>
      <c r="D100" s="13" t="n"/>
      <c r="E100" s="13" t="s">
        <v>186</v>
      </c>
      <c r="F100" s="21" t="n">
        <f aca="false" ca="false" dt2D="false" dtr="false" t="normal">F101</f>
        <v>695</v>
      </c>
    </row>
    <row customHeight="true" ht="16.8999996185303" outlineLevel="0" r="101">
      <c r="A101" s="13" t="s">
        <v>189</v>
      </c>
      <c r="B101" s="20" t="s">
        <v>124</v>
      </c>
      <c r="C101" s="13" t="s">
        <v>125</v>
      </c>
      <c r="D101" s="13" t="n"/>
      <c r="E101" s="13" t="s">
        <v>186</v>
      </c>
      <c r="F101" s="21" t="n">
        <f aca="false" ca="false" dt2D="false" dtr="false" t="normal">F102</f>
        <v>695</v>
      </c>
    </row>
    <row outlineLevel="0" r="102">
      <c r="A102" s="13" t="s">
        <v>190</v>
      </c>
      <c r="B102" s="20" t="s">
        <v>126</v>
      </c>
      <c r="C102" s="13" t="s">
        <v>191</v>
      </c>
      <c r="D102" s="13" t="n"/>
      <c r="E102" s="13" t="s">
        <v>186</v>
      </c>
      <c r="F102" s="21" t="n">
        <f aca="false" ca="false" dt2D="false" dtr="false" t="normal">F103+F105</f>
        <v>695</v>
      </c>
    </row>
    <row ht="38.25" outlineLevel="0" r="103">
      <c r="A103" s="13" t="s">
        <v>192</v>
      </c>
      <c r="B103" s="20" t="s">
        <v>193</v>
      </c>
      <c r="C103" s="13" t="s">
        <v>191</v>
      </c>
      <c r="D103" s="13" t="n"/>
      <c r="E103" s="13" t="s">
        <v>186</v>
      </c>
      <c r="F103" s="21" t="n">
        <f aca="false" ca="false" dt2D="false" dtr="false" t="normal">F104</f>
        <v>480.9</v>
      </c>
    </row>
    <row ht="51" outlineLevel="0" r="104">
      <c r="A104" s="13" t="s">
        <v>194</v>
      </c>
      <c r="B104" s="26" t="s">
        <v>195</v>
      </c>
      <c r="C104" s="13" t="s">
        <v>191</v>
      </c>
      <c r="D104" s="13" t="s">
        <v>114</v>
      </c>
      <c r="E104" s="13" t="s">
        <v>186</v>
      </c>
      <c r="F104" s="21" t="n">
        <v>480.9</v>
      </c>
    </row>
    <row customHeight="true" ht="26.4500007629395" outlineLevel="0" r="105">
      <c r="A105" s="13" t="s">
        <v>196</v>
      </c>
      <c r="B105" s="20" t="s">
        <v>123</v>
      </c>
      <c r="C105" s="13" t="s">
        <v>191</v>
      </c>
      <c r="D105" s="13" t="s">
        <v>133</v>
      </c>
      <c r="E105" s="13" t="s">
        <v>186</v>
      </c>
      <c r="F105" s="21" t="n">
        <f aca="false" ca="false" dt2D="false" dtr="false" t="normal">F106</f>
        <v>214.1</v>
      </c>
    </row>
    <row ht="25.5" outlineLevel="0" r="106">
      <c r="A106" s="13" t="s">
        <v>197</v>
      </c>
      <c r="B106" s="20" t="s">
        <v>31</v>
      </c>
      <c r="C106" s="13" t="s">
        <v>191</v>
      </c>
      <c r="D106" s="13" t="s">
        <v>32</v>
      </c>
      <c r="E106" s="13" t="s">
        <v>186</v>
      </c>
      <c r="F106" s="21" t="n">
        <v>214.1</v>
      </c>
    </row>
    <row ht="25.5" outlineLevel="0" r="107">
      <c r="A107" s="13" t="s">
        <v>198</v>
      </c>
      <c r="B107" s="20" t="s">
        <v>33</v>
      </c>
      <c r="C107" s="13" t="s">
        <v>191</v>
      </c>
      <c r="D107" s="13" t="s">
        <v>34</v>
      </c>
      <c r="E107" s="13" t="s">
        <v>186</v>
      </c>
      <c r="F107" s="21" t="n">
        <v>214.1</v>
      </c>
    </row>
    <row outlineLevel="0" r="108">
      <c r="A108" s="13" t="s">
        <v>199</v>
      </c>
      <c r="B108" s="17" t="s">
        <v>200</v>
      </c>
      <c r="C108" s="13" t="n"/>
      <c r="D108" s="13" t="n"/>
      <c r="E108" s="13" t="s">
        <v>201</v>
      </c>
      <c r="F108" s="21" t="n">
        <f aca="false" ca="false" dt2D="false" dtr="false" t="normal">F109</f>
        <v>7917.6</v>
      </c>
    </row>
    <row outlineLevel="0" r="109">
      <c r="A109" s="13" t="s">
        <v>202</v>
      </c>
      <c r="B109" s="20" t="s">
        <v>203</v>
      </c>
      <c r="C109" s="13" t="s">
        <v>170</v>
      </c>
      <c r="D109" s="13" t="n"/>
      <c r="E109" s="13" t="s">
        <v>201</v>
      </c>
      <c r="F109" s="21" t="n">
        <f aca="false" ca="false" dt2D="false" dtr="false" t="normal">F110</f>
        <v>7917.6</v>
      </c>
    </row>
    <row outlineLevel="0" r="110">
      <c r="A110" s="13" t="s">
        <v>204</v>
      </c>
      <c r="B110" s="20" t="s">
        <v>124</v>
      </c>
      <c r="C110" s="13" t="s">
        <v>125</v>
      </c>
      <c r="D110" s="13" t="n"/>
      <c r="E110" s="13" t="s">
        <v>201</v>
      </c>
      <c r="F110" s="21" t="n">
        <f aca="false" ca="false" dt2D="false" dtr="false" t="normal">F111</f>
        <v>7917.6</v>
      </c>
    </row>
    <row customHeight="true" ht="23.4500007629395" outlineLevel="0" r="111">
      <c r="A111" s="13" t="s">
        <v>205</v>
      </c>
      <c r="B111" s="20" t="s">
        <v>126</v>
      </c>
      <c r="C111" s="13" t="s">
        <v>206</v>
      </c>
      <c r="D111" s="13" t="n"/>
      <c r="E111" s="13" t="s">
        <v>201</v>
      </c>
      <c r="F111" s="21" t="n">
        <f aca="false" ca="false" dt2D="false" dtr="false" t="normal">F112+F118+F115</f>
        <v>7917.6</v>
      </c>
    </row>
    <row ht="38.25" outlineLevel="0" r="112">
      <c r="A112" s="13" t="s">
        <v>207</v>
      </c>
      <c r="B112" s="30" t="s">
        <v>208</v>
      </c>
      <c r="C112" s="13" t="s">
        <v>206</v>
      </c>
      <c r="D112" s="13" t="n"/>
      <c r="E112" s="13" t="s">
        <v>201</v>
      </c>
      <c r="F112" s="21" t="n">
        <f aca="false" ca="false" dt2D="false" dtr="false" t="normal">F113</f>
        <v>5066.6</v>
      </c>
    </row>
    <row ht="51" outlineLevel="0" r="113">
      <c r="A113" s="13" t="s">
        <v>209</v>
      </c>
      <c r="B113" s="26" t="s">
        <v>195</v>
      </c>
      <c r="C113" s="13" t="s">
        <v>206</v>
      </c>
      <c r="D113" s="13" t="s">
        <v>114</v>
      </c>
      <c r="E113" s="13" t="s">
        <v>201</v>
      </c>
      <c r="F113" s="21" t="n">
        <v>5066.6</v>
      </c>
    </row>
    <row customHeight="true" ht="11.25" outlineLevel="0" r="114">
      <c r="A114" s="13" t="s">
        <v>210</v>
      </c>
      <c r="B114" s="26" t="s">
        <v>116</v>
      </c>
      <c r="C114" s="13" t="s">
        <v>206</v>
      </c>
      <c r="D114" s="13" t="s">
        <v>117</v>
      </c>
      <c r="E114" s="13" t="s">
        <v>201</v>
      </c>
      <c r="F114" s="21" t="n">
        <v>5066.6</v>
      </c>
    </row>
    <row customHeight="true" hidden="true" ht="1.5" outlineLevel="0" r="115">
      <c r="A115" s="13" t="s">
        <v>38</v>
      </c>
      <c r="B115" s="20" t="s">
        <v>119</v>
      </c>
      <c r="C115" s="13" t="s">
        <v>120</v>
      </c>
      <c r="D115" s="13" t="n"/>
      <c r="E115" s="13" t="s">
        <v>201</v>
      </c>
      <c r="F115" s="21" t="n">
        <v>0</v>
      </c>
    </row>
    <row customHeight="true" hidden="true" ht="53.25" outlineLevel="0" r="116">
      <c r="A116" s="13" t="s">
        <v>41</v>
      </c>
      <c r="B116" s="20" t="s">
        <v>113</v>
      </c>
      <c r="C116" s="13" t="s">
        <v>120</v>
      </c>
      <c r="D116" s="13" t="s">
        <v>114</v>
      </c>
      <c r="E116" s="13" t="s">
        <v>201</v>
      </c>
      <c r="F116" s="21" t="n">
        <v>0</v>
      </c>
    </row>
    <row customHeight="true" hidden="true" ht="30" outlineLevel="0" r="117">
      <c r="A117" s="13" t="s">
        <v>45</v>
      </c>
      <c r="B117" s="20" t="s">
        <v>123</v>
      </c>
      <c r="C117" s="13" t="s">
        <v>120</v>
      </c>
      <c r="D117" s="13" t="s">
        <v>117</v>
      </c>
      <c r="E117" s="13" t="s">
        <v>201</v>
      </c>
      <c r="F117" s="21" t="n">
        <v>0</v>
      </c>
    </row>
    <row customHeight="true" ht="30.6000003814697" outlineLevel="0" r="118">
      <c r="A118" s="13" t="s">
        <v>211</v>
      </c>
      <c r="B118" s="20" t="s">
        <v>31</v>
      </c>
      <c r="C118" s="13" t="s">
        <v>206</v>
      </c>
      <c r="D118" s="13" t="s">
        <v>32</v>
      </c>
      <c r="E118" s="13" t="s">
        <v>201</v>
      </c>
      <c r="F118" s="21" t="n">
        <v>2851</v>
      </c>
    </row>
    <row customHeight="true" ht="30.6000003814697" outlineLevel="0" r="119">
      <c r="A119" s="13" t="s">
        <v>212</v>
      </c>
      <c r="B119" s="20" t="s">
        <v>33</v>
      </c>
      <c r="C119" s="13" t="s">
        <v>206</v>
      </c>
      <c r="D119" s="13" t="s">
        <v>34</v>
      </c>
      <c r="E119" s="18" t="s">
        <v>24</v>
      </c>
      <c r="F119" s="21" t="n">
        <v>2851</v>
      </c>
    </row>
    <row outlineLevel="0" r="120">
      <c r="A120" s="31" t="s">
        <v>213</v>
      </c>
      <c r="B120" s="24" t="s">
        <v>214</v>
      </c>
      <c r="C120" s="13" t="s">
        <v>170</v>
      </c>
      <c r="D120" s="18" t="n"/>
      <c r="E120" s="18" t="n"/>
      <c r="F120" s="19" t="n">
        <f aca="false" ca="false" dt2D="false" dtr="false" t="normal">F121+F126</f>
        <v>823</v>
      </c>
    </row>
    <row outlineLevel="0" r="121">
      <c r="A121" s="31" t="s">
        <v>215</v>
      </c>
      <c r="B121" s="22" t="s">
        <v>216</v>
      </c>
      <c r="C121" s="13" t="s">
        <v>170</v>
      </c>
      <c r="D121" s="18" t="n"/>
      <c r="E121" s="18" t="s">
        <v>217</v>
      </c>
      <c r="F121" s="19" t="n">
        <f aca="false" ca="false" dt2D="false" dtr="false" t="normal">F122</f>
        <v>771</v>
      </c>
    </row>
    <row outlineLevel="0" r="122">
      <c r="A122" s="31" t="s">
        <v>218</v>
      </c>
      <c r="B122" s="20" t="s">
        <v>124</v>
      </c>
      <c r="C122" s="13" t="s">
        <v>125</v>
      </c>
      <c r="D122" s="18" t="n"/>
      <c r="E122" s="13" t="s">
        <v>217</v>
      </c>
      <c r="F122" s="21" t="n">
        <f aca="false" ca="false" dt2D="false" dtr="false" t="normal">F123</f>
        <v>771</v>
      </c>
    </row>
    <row outlineLevel="0" r="123">
      <c r="A123" s="32" t="s">
        <v>219</v>
      </c>
      <c r="B123" s="20" t="s">
        <v>126</v>
      </c>
      <c r="C123" s="13" t="s">
        <v>220</v>
      </c>
      <c r="D123" s="13" t="n"/>
      <c r="E123" s="13" t="s">
        <v>217</v>
      </c>
      <c r="F123" s="21" t="n">
        <f aca="false" ca="false" dt2D="false" dtr="false" t="normal">F124</f>
        <v>771</v>
      </c>
    </row>
    <row outlineLevel="0" r="124">
      <c r="A124" s="31" t="s">
        <v>221</v>
      </c>
      <c r="B124" s="22" t="s">
        <v>149</v>
      </c>
      <c r="C124" s="13" t="s">
        <v>220</v>
      </c>
      <c r="D124" s="13" t="s">
        <v>150</v>
      </c>
      <c r="E124" s="13" t="s">
        <v>217</v>
      </c>
      <c r="F124" s="21" t="n">
        <f aca="false" ca="false" dt2D="false" dtr="false" t="normal">F125</f>
        <v>771</v>
      </c>
    </row>
    <row customHeight="true" ht="68.25" outlineLevel="0" r="125">
      <c r="A125" s="32" t="s">
        <v>222</v>
      </c>
      <c r="B125" s="25" t="s">
        <v>223</v>
      </c>
      <c r="C125" s="13" t="s">
        <v>220</v>
      </c>
      <c r="D125" s="13" t="s">
        <v>152</v>
      </c>
      <c r="E125" s="13" t="s">
        <v>217</v>
      </c>
      <c r="F125" s="21" t="n">
        <v>771</v>
      </c>
    </row>
    <row outlineLevel="0" r="126">
      <c r="A126" s="31" t="s">
        <v>224</v>
      </c>
      <c r="B126" s="33" t="s">
        <v>225</v>
      </c>
      <c r="C126" s="13" t="s">
        <v>170</v>
      </c>
      <c r="D126" s="13" t="n"/>
      <c r="E126" s="13" t="s">
        <v>226</v>
      </c>
      <c r="F126" s="21" t="n">
        <v>52</v>
      </c>
    </row>
    <row outlineLevel="0" r="127">
      <c r="A127" s="31" t="s">
        <v>227</v>
      </c>
      <c r="B127" s="20" t="s">
        <v>124</v>
      </c>
      <c r="C127" s="13" t="s">
        <v>228</v>
      </c>
      <c r="D127" s="13" t="n"/>
      <c r="E127" s="13" t="s">
        <v>226</v>
      </c>
      <c r="F127" s="21" t="n">
        <v>52</v>
      </c>
    </row>
    <row ht="25.5" outlineLevel="0" r="128">
      <c r="A128" s="32" t="s">
        <v>114</v>
      </c>
      <c r="B128" s="20" t="s">
        <v>31</v>
      </c>
      <c r="C128" s="13" t="s">
        <v>228</v>
      </c>
      <c r="D128" s="13" t="s">
        <v>32</v>
      </c>
      <c r="E128" s="13" t="s">
        <v>226</v>
      </c>
      <c r="F128" s="21" t="n">
        <v>52</v>
      </c>
    </row>
    <row customHeight="true" ht="28.8999996185303" outlineLevel="0" r="129">
      <c r="A129" s="31" t="s">
        <v>229</v>
      </c>
      <c r="B129" s="20" t="s">
        <v>33</v>
      </c>
      <c r="C129" s="13" t="s">
        <v>228</v>
      </c>
      <c r="D129" s="13" t="s">
        <v>34</v>
      </c>
      <c r="E129" s="13" t="s">
        <v>226</v>
      </c>
      <c r="F129" s="21" t="n">
        <v>52</v>
      </c>
    </row>
    <row customHeight="true" ht="21" outlineLevel="0" r="130">
      <c r="A130" s="34" t="n">
        <v>102</v>
      </c>
      <c r="B130" s="35" t="s">
        <v>230</v>
      </c>
      <c r="C130" s="13" t="s">
        <v>231</v>
      </c>
      <c r="D130" s="36" t="n">
        <v>1000</v>
      </c>
      <c r="E130" s="36" t="n">
        <v>1000</v>
      </c>
      <c r="F130" s="37" t="n">
        <v>268.8</v>
      </c>
    </row>
    <row customHeight="true" ht="22.5" outlineLevel="0" r="131">
      <c r="A131" s="38" t="n">
        <v>103</v>
      </c>
      <c r="B131" s="39" t="s">
        <v>232</v>
      </c>
      <c r="C131" s="13" t="s">
        <v>231</v>
      </c>
      <c r="D131" s="40" t="n">
        <v>1001</v>
      </c>
      <c r="E131" s="40" t="n">
        <v>1001</v>
      </c>
      <c r="F131" s="41" t="n">
        <v>268.8</v>
      </c>
    </row>
    <row customHeight="true" ht="28.8999996185303" outlineLevel="0" r="132">
      <c r="A132" s="38" t="n">
        <v>104</v>
      </c>
      <c r="B132" s="42" t="s">
        <v>233</v>
      </c>
      <c r="C132" s="13" t="s">
        <v>231</v>
      </c>
      <c r="D132" s="43" t="n">
        <v>1001</v>
      </c>
      <c r="E132" s="43" t="n">
        <v>1001</v>
      </c>
      <c r="F132" s="41" t="n">
        <v>268.8</v>
      </c>
    </row>
    <row customHeight="true" ht="21" outlineLevel="0" r="133">
      <c r="A133" s="38" t="n">
        <v>105</v>
      </c>
      <c r="B133" s="44" t="s">
        <v>234</v>
      </c>
      <c r="C133" s="13" t="s">
        <v>231</v>
      </c>
      <c r="D133" s="45" t="n">
        <v>300</v>
      </c>
      <c r="E133" s="43" t="n">
        <v>1001</v>
      </c>
      <c r="F133" s="41" t="n">
        <v>268.8</v>
      </c>
    </row>
    <row customHeight="true" ht="21" outlineLevel="0" r="134">
      <c r="A134" s="38" t="n">
        <v>106</v>
      </c>
      <c r="B134" s="44" t="s">
        <v>235</v>
      </c>
      <c r="C134" s="13" t="s">
        <v>231</v>
      </c>
      <c r="D134" s="45" t="n">
        <v>310</v>
      </c>
      <c r="E134" s="43" t="n">
        <v>1001</v>
      </c>
      <c r="F134" s="46" t="n">
        <v>268.8</v>
      </c>
    </row>
    <row outlineLevel="0" r="135">
      <c r="A135" s="47" t="s">
        <v>236</v>
      </c>
      <c r="B135" s="48" t="s">
        <v>237</v>
      </c>
      <c r="C135" s="13" t="n"/>
      <c r="D135" s="13" t="n"/>
      <c r="E135" s="13" t="n"/>
      <c r="F135" s="49" t="n">
        <f aca="false" ca="false" dt2D="false" dtr="false" t="normal">F14+F20+F29+F34+F60+F130</f>
        <v>28065.2</v>
      </c>
    </row>
  </sheetData>
  <mergeCells count="8">
    <mergeCell ref="A13:F13"/>
    <mergeCell ref="B5:F5"/>
    <mergeCell ref="B6:F6"/>
    <mergeCell ref="B7:F7"/>
    <mergeCell ref="C1:F1"/>
    <mergeCell ref="C2:F2"/>
    <mergeCell ref="C3:F3"/>
    <mergeCell ref="C4:F4"/>
  </mergeCells>
  <pageMargins bottom="0" footer="0.354330688714981" header="0.511811017990112" left="0.748031497001648" right="0.393700778484344" top="0"/>
  <pageSetup fitToHeight="1" fitToWidth="1" orientation="portrait" paperHeight="297mm" paperSize="9" paperWidth="210mm" scale="75"/>
  <headerFooter>
    <oddFooter>&amp;R&amp;10&amp;"Arial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2024-12-13T03:27:30Z</dcterms:modified>
</cp:coreProperties>
</file>